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.noguchi\Downloads\subcontractor02\"/>
    </mc:Choice>
  </mc:AlternateContent>
  <xr:revisionPtr revIDLastSave="0" documentId="13_ncr:1_{FEE7D8D8-2454-40E5-8C6D-EBD10E2DB2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内訳1ページ用" sheetId="1" r:id="rId1"/>
    <sheet name="請求内訳2ページ用" sheetId="3" r:id="rId2"/>
    <sheet name="請求内訳3ページ用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7" i="3" l="1"/>
  <c r="P57" i="3"/>
  <c r="N57" i="3"/>
  <c r="L57" i="3"/>
  <c r="I57" i="3"/>
  <c r="S56" i="4"/>
  <c r="Q56" i="4"/>
  <c r="P56" i="4"/>
  <c r="O56" i="4"/>
  <c r="M56" i="4"/>
  <c r="J56" i="4"/>
  <c r="S55" i="4"/>
  <c r="Q55" i="4"/>
  <c r="P55" i="4"/>
  <c r="O55" i="4"/>
  <c r="M55" i="4"/>
  <c r="J55" i="4"/>
  <c r="S54" i="4"/>
  <c r="Q54" i="4"/>
  <c r="P54" i="4"/>
  <c r="O54" i="4"/>
  <c r="M54" i="4"/>
  <c r="J54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7" i="4"/>
  <c r="J58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2" i="4"/>
  <c r="Q83" i="4"/>
  <c r="Q84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7" i="4"/>
  <c r="Q58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7" i="4"/>
  <c r="O58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7" i="4"/>
  <c r="M58" i="4"/>
  <c r="S84" i="4"/>
  <c r="P84" i="4"/>
  <c r="S83" i="4"/>
  <c r="P83" i="4"/>
  <c r="S82" i="4"/>
  <c r="P82" i="4"/>
  <c r="P81" i="4"/>
  <c r="Q81" i="4" s="1"/>
  <c r="S80" i="4"/>
  <c r="P80" i="4"/>
  <c r="S79" i="4"/>
  <c r="P79" i="4"/>
  <c r="S78" i="4"/>
  <c r="P78" i="4"/>
  <c r="S77" i="4"/>
  <c r="P77" i="4"/>
  <c r="S76" i="4"/>
  <c r="P76" i="4"/>
  <c r="S75" i="4"/>
  <c r="P75" i="4"/>
  <c r="S74" i="4"/>
  <c r="P74" i="4"/>
  <c r="S73" i="4"/>
  <c r="P73" i="4"/>
  <c r="S72" i="4"/>
  <c r="P72" i="4"/>
  <c r="S71" i="4"/>
  <c r="P71" i="4"/>
  <c r="S70" i="4"/>
  <c r="P70" i="4"/>
  <c r="S69" i="4"/>
  <c r="P69" i="4"/>
  <c r="S68" i="4"/>
  <c r="P68" i="4"/>
  <c r="S67" i="4"/>
  <c r="P67" i="4"/>
  <c r="S66" i="4"/>
  <c r="P66" i="4"/>
  <c r="S65" i="4"/>
  <c r="P65" i="4"/>
  <c r="S64" i="4"/>
  <c r="P64" i="4"/>
  <c r="S63" i="4"/>
  <c r="P63" i="4"/>
  <c r="J11" i="4"/>
  <c r="M11" i="4"/>
  <c r="O11" i="4"/>
  <c r="P11" i="4"/>
  <c r="Q11" i="4"/>
  <c r="S11" i="4"/>
  <c r="J12" i="4"/>
  <c r="M12" i="4"/>
  <c r="O12" i="4"/>
  <c r="P12" i="4"/>
  <c r="Q12" i="4"/>
  <c r="S12" i="4"/>
  <c r="J13" i="4"/>
  <c r="M13" i="4"/>
  <c r="O13" i="4"/>
  <c r="P13" i="4"/>
  <c r="Q13" i="4"/>
  <c r="S13" i="4"/>
  <c r="J14" i="4"/>
  <c r="M14" i="4"/>
  <c r="O14" i="4"/>
  <c r="P14" i="4"/>
  <c r="Q14" i="4"/>
  <c r="S14" i="4"/>
  <c r="J15" i="4"/>
  <c r="M15" i="4"/>
  <c r="O15" i="4"/>
  <c r="P15" i="4"/>
  <c r="Q15" i="4"/>
  <c r="S15" i="4"/>
  <c r="J16" i="4"/>
  <c r="M16" i="4"/>
  <c r="O16" i="4"/>
  <c r="P16" i="4"/>
  <c r="Q16" i="4"/>
  <c r="S16" i="4"/>
  <c r="J17" i="4"/>
  <c r="M17" i="4"/>
  <c r="O17" i="4"/>
  <c r="P17" i="4"/>
  <c r="Q17" i="4"/>
  <c r="S17" i="4"/>
  <c r="J18" i="4"/>
  <c r="M18" i="4"/>
  <c r="O18" i="4"/>
  <c r="P18" i="4"/>
  <c r="Q18" i="4"/>
  <c r="S18" i="4"/>
  <c r="J19" i="4"/>
  <c r="M19" i="4"/>
  <c r="O19" i="4"/>
  <c r="P19" i="4"/>
  <c r="Q19" i="4"/>
  <c r="S19" i="4"/>
  <c r="J20" i="4"/>
  <c r="M20" i="4"/>
  <c r="O20" i="4"/>
  <c r="P20" i="4"/>
  <c r="Q20" i="4"/>
  <c r="S20" i="4"/>
  <c r="J21" i="4"/>
  <c r="M21" i="4"/>
  <c r="O21" i="4"/>
  <c r="P21" i="4"/>
  <c r="Q21" i="4"/>
  <c r="S21" i="4"/>
  <c r="J22" i="4"/>
  <c r="M22" i="4"/>
  <c r="O22" i="4"/>
  <c r="P22" i="4"/>
  <c r="Q22" i="4"/>
  <c r="S22" i="4"/>
  <c r="J23" i="4"/>
  <c r="M23" i="4"/>
  <c r="O23" i="4"/>
  <c r="P23" i="4"/>
  <c r="Q23" i="4"/>
  <c r="S23" i="4"/>
  <c r="J24" i="4"/>
  <c r="M24" i="4"/>
  <c r="O24" i="4"/>
  <c r="P24" i="4"/>
  <c r="Q24" i="4"/>
  <c r="S24" i="4"/>
  <c r="J25" i="4"/>
  <c r="M25" i="4"/>
  <c r="O25" i="4"/>
  <c r="P25" i="4"/>
  <c r="Q25" i="4"/>
  <c r="S25" i="4"/>
  <c r="J26" i="4"/>
  <c r="M26" i="4"/>
  <c r="O26" i="4"/>
  <c r="P26" i="4"/>
  <c r="Q26" i="4"/>
  <c r="S26" i="4"/>
  <c r="J27" i="4"/>
  <c r="M27" i="4"/>
  <c r="O27" i="4"/>
  <c r="P27" i="4"/>
  <c r="Q27" i="4"/>
  <c r="S27" i="4"/>
  <c r="J28" i="4"/>
  <c r="M28" i="4"/>
  <c r="O28" i="4"/>
  <c r="P28" i="4"/>
  <c r="Q28" i="4"/>
  <c r="S28" i="4"/>
  <c r="J29" i="4"/>
  <c r="M29" i="4"/>
  <c r="O29" i="4"/>
  <c r="P29" i="4"/>
  <c r="Q29" i="4"/>
  <c r="S29" i="4"/>
  <c r="J34" i="4"/>
  <c r="M34" i="4"/>
  <c r="O34" i="4"/>
  <c r="P34" i="4"/>
  <c r="Q34" i="4"/>
  <c r="S34" i="4"/>
  <c r="J35" i="4"/>
  <c r="M35" i="4"/>
  <c r="O35" i="4"/>
  <c r="P35" i="4"/>
  <c r="Q35" i="4"/>
  <c r="S35" i="4"/>
  <c r="J36" i="4"/>
  <c r="M36" i="4"/>
  <c r="O36" i="4"/>
  <c r="P36" i="4"/>
  <c r="Q36" i="4"/>
  <c r="S36" i="4"/>
  <c r="J37" i="4"/>
  <c r="M37" i="4"/>
  <c r="O37" i="4"/>
  <c r="P37" i="4"/>
  <c r="Q37" i="4"/>
  <c r="S37" i="4"/>
  <c r="J38" i="4"/>
  <c r="M38" i="4"/>
  <c r="O38" i="4"/>
  <c r="P38" i="4"/>
  <c r="Q38" i="4"/>
  <c r="S38" i="4"/>
  <c r="J39" i="4"/>
  <c r="M39" i="4"/>
  <c r="O39" i="4"/>
  <c r="P39" i="4"/>
  <c r="Q39" i="4"/>
  <c r="S39" i="4"/>
  <c r="P40" i="4"/>
  <c r="S40" i="4"/>
  <c r="P41" i="4"/>
  <c r="S41" i="4"/>
  <c r="P42" i="4"/>
  <c r="S42" i="4"/>
  <c r="P43" i="4"/>
  <c r="S43" i="4"/>
  <c r="P44" i="4"/>
  <c r="S44" i="4"/>
  <c r="P45" i="4"/>
  <c r="S45" i="4"/>
  <c r="P46" i="4"/>
  <c r="S46" i="4"/>
  <c r="P47" i="4"/>
  <c r="S47" i="4"/>
  <c r="P48" i="4"/>
  <c r="S48" i="4"/>
  <c r="P49" i="4"/>
  <c r="S49" i="4"/>
  <c r="P50" i="4"/>
  <c r="S50" i="4"/>
  <c r="P51" i="4"/>
  <c r="S51" i="4"/>
  <c r="P52" i="4"/>
  <c r="S52" i="4"/>
  <c r="P53" i="4"/>
  <c r="S53" i="4"/>
  <c r="P57" i="4"/>
  <c r="S57" i="4"/>
  <c r="P58" i="4"/>
  <c r="S58" i="4"/>
  <c r="S46" i="3"/>
  <c r="Q46" i="3"/>
  <c r="P46" i="3"/>
  <c r="O46" i="3"/>
  <c r="M46" i="3"/>
  <c r="J46" i="3"/>
  <c r="S45" i="3"/>
  <c r="Q45" i="3"/>
  <c r="P45" i="3"/>
  <c r="O45" i="3"/>
  <c r="M45" i="3"/>
  <c r="J45" i="3"/>
  <c r="S25" i="3"/>
  <c r="Q25" i="3"/>
  <c r="P25" i="3"/>
  <c r="O25" i="3"/>
  <c r="M25" i="3"/>
  <c r="J25" i="3"/>
  <c r="S24" i="3"/>
  <c r="Q24" i="3"/>
  <c r="P24" i="3"/>
  <c r="O24" i="3"/>
  <c r="M24" i="3"/>
  <c r="J24" i="3"/>
  <c r="S23" i="3"/>
  <c r="Q23" i="3"/>
  <c r="P23" i="3"/>
  <c r="O23" i="3"/>
  <c r="M23" i="3"/>
  <c r="J23" i="3"/>
  <c r="S42" i="3"/>
  <c r="Q42" i="3"/>
  <c r="P42" i="3"/>
  <c r="O42" i="3"/>
  <c r="M42" i="3"/>
  <c r="J42" i="3"/>
  <c r="S41" i="3"/>
  <c r="Q41" i="3"/>
  <c r="P41" i="3"/>
  <c r="O41" i="3"/>
  <c r="M41" i="3"/>
  <c r="J41" i="3"/>
  <c r="S40" i="3"/>
  <c r="Q40" i="3"/>
  <c r="P40" i="3"/>
  <c r="O40" i="3"/>
  <c r="M40" i="3"/>
  <c r="J40" i="3"/>
  <c r="S39" i="3"/>
  <c r="Q39" i="3"/>
  <c r="P39" i="3"/>
  <c r="O39" i="3"/>
  <c r="M39" i="3"/>
  <c r="J39" i="3"/>
  <c r="J34" i="3"/>
  <c r="J35" i="3"/>
  <c r="J36" i="3"/>
  <c r="J37" i="3"/>
  <c r="J38" i="3"/>
  <c r="J43" i="3"/>
  <c r="J44" i="3"/>
  <c r="J47" i="3"/>
  <c r="J48" i="3"/>
  <c r="J49" i="3"/>
  <c r="J50" i="3"/>
  <c r="J51" i="3"/>
  <c r="J52" i="3"/>
  <c r="J53" i="3"/>
  <c r="J54" i="3"/>
  <c r="J55" i="3"/>
  <c r="Q34" i="3"/>
  <c r="Q35" i="3"/>
  <c r="Q36" i="3"/>
  <c r="Q37" i="3"/>
  <c r="Q38" i="3"/>
  <c r="Q43" i="3"/>
  <c r="Q44" i="3"/>
  <c r="Q47" i="3"/>
  <c r="Q48" i="3"/>
  <c r="Q49" i="3"/>
  <c r="Q50" i="3"/>
  <c r="Q51" i="3"/>
  <c r="Q52" i="3"/>
  <c r="Q53" i="3"/>
  <c r="Q54" i="3"/>
  <c r="Q55" i="3"/>
  <c r="O34" i="3"/>
  <c r="O35" i="3"/>
  <c r="O36" i="3"/>
  <c r="O37" i="3"/>
  <c r="O38" i="3"/>
  <c r="O43" i="3"/>
  <c r="O44" i="3"/>
  <c r="O47" i="3"/>
  <c r="O48" i="3"/>
  <c r="O49" i="3"/>
  <c r="O50" i="3"/>
  <c r="O51" i="3"/>
  <c r="O52" i="3"/>
  <c r="O53" i="3"/>
  <c r="O54" i="3"/>
  <c r="O55" i="3"/>
  <c r="M34" i="3"/>
  <c r="M35" i="3"/>
  <c r="M36" i="3"/>
  <c r="M37" i="3"/>
  <c r="M38" i="3"/>
  <c r="M43" i="3"/>
  <c r="M44" i="3"/>
  <c r="M47" i="3"/>
  <c r="M48" i="3"/>
  <c r="M49" i="3"/>
  <c r="M50" i="3"/>
  <c r="M51" i="3"/>
  <c r="M52" i="3"/>
  <c r="M53" i="3"/>
  <c r="M54" i="3"/>
  <c r="M55" i="3"/>
  <c r="S55" i="3"/>
  <c r="P55" i="3"/>
  <c r="S54" i="3"/>
  <c r="P54" i="3"/>
  <c r="S53" i="3"/>
  <c r="P53" i="3"/>
  <c r="S52" i="3"/>
  <c r="P52" i="3"/>
  <c r="S51" i="3"/>
  <c r="P51" i="3"/>
  <c r="S50" i="3"/>
  <c r="P50" i="3"/>
  <c r="S49" i="3"/>
  <c r="P49" i="3"/>
  <c r="S48" i="3"/>
  <c r="P48" i="3"/>
  <c r="S47" i="3"/>
  <c r="P47" i="3"/>
  <c r="S44" i="3"/>
  <c r="P44" i="3"/>
  <c r="S43" i="3"/>
  <c r="P43" i="3"/>
  <c r="S38" i="3"/>
  <c r="P38" i="3"/>
  <c r="S37" i="3"/>
  <c r="P37" i="3"/>
  <c r="S36" i="3"/>
  <c r="P36" i="3"/>
  <c r="S35" i="3"/>
  <c r="P35" i="3"/>
  <c r="S34" i="3"/>
  <c r="P34" i="3"/>
  <c r="J11" i="3"/>
  <c r="J12" i="3"/>
  <c r="J13" i="3"/>
  <c r="J14" i="3"/>
  <c r="J15" i="3"/>
  <c r="J16" i="3"/>
  <c r="J17" i="3"/>
  <c r="J18" i="3"/>
  <c r="J19" i="3"/>
  <c r="J20" i="3"/>
  <c r="J21" i="3"/>
  <c r="J22" i="3"/>
  <c r="J26" i="3"/>
  <c r="J27" i="3"/>
  <c r="J28" i="3"/>
  <c r="J29" i="3"/>
  <c r="O11" i="3"/>
  <c r="O12" i="3"/>
  <c r="O13" i="3"/>
  <c r="O14" i="3"/>
  <c r="O15" i="3"/>
  <c r="O16" i="3"/>
  <c r="O17" i="3"/>
  <c r="O18" i="3"/>
  <c r="O19" i="3"/>
  <c r="O20" i="3"/>
  <c r="O21" i="3"/>
  <c r="O22" i="3"/>
  <c r="O26" i="3"/>
  <c r="O27" i="3"/>
  <c r="O28" i="3"/>
  <c r="O29" i="3"/>
  <c r="M11" i="3"/>
  <c r="M12" i="3"/>
  <c r="M13" i="3"/>
  <c r="M14" i="3"/>
  <c r="M15" i="3"/>
  <c r="M16" i="3"/>
  <c r="M17" i="3"/>
  <c r="M18" i="3"/>
  <c r="M19" i="3"/>
  <c r="M20" i="3"/>
  <c r="M21" i="3"/>
  <c r="M22" i="3"/>
  <c r="M26" i="3"/>
  <c r="M27" i="3"/>
  <c r="M28" i="3"/>
  <c r="M29" i="3"/>
  <c r="Q11" i="3"/>
  <c r="Q12" i="3"/>
  <c r="Q13" i="3"/>
  <c r="Q14" i="3"/>
  <c r="Q15" i="3"/>
  <c r="Q16" i="3"/>
  <c r="Q17" i="3"/>
  <c r="Q18" i="3"/>
  <c r="Q19" i="3"/>
  <c r="Q20" i="3"/>
  <c r="Q21" i="3"/>
  <c r="Q22" i="3"/>
  <c r="Q26" i="3"/>
  <c r="Q27" i="3"/>
  <c r="Q28" i="3"/>
  <c r="Q29" i="3"/>
  <c r="P11" i="3"/>
  <c r="S11" i="3"/>
  <c r="P12" i="3"/>
  <c r="S12" i="3"/>
  <c r="P13" i="3"/>
  <c r="S13" i="3"/>
  <c r="P14" i="3"/>
  <c r="S14" i="3"/>
  <c r="P15" i="3"/>
  <c r="S15" i="3"/>
  <c r="P16" i="3"/>
  <c r="S16" i="3"/>
  <c r="P17" i="3"/>
  <c r="S17" i="3"/>
  <c r="P18" i="3"/>
  <c r="S18" i="3"/>
  <c r="P19" i="3"/>
  <c r="S19" i="3"/>
  <c r="P20" i="3"/>
  <c r="S20" i="3"/>
  <c r="P21" i="3"/>
  <c r="S21" i="3"/>
  <c r="P22" i="3"/>
  <c r="S22" i="3"/>
  <c r="P26" i="3"/>
  <c r="S26" i="3"/>
  <c r="P27" i="3"/>
  <c r="S27" i="3"/>
  <c r="P28" i="3"/>
  <c r="S28" i="3"/>
  <c r="P29" i="3"/>
  <c r="S29" i="3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 s="1"/>
  <c r="P20" i="1"/>
  <c r="Q20" i="1"/>
  <c r="Q21" i="1"/>
  <c r="Q22" i="1"/>
  <c r="Q23" i="1"/>
  <c r="Q24" i="1"/>
  <c r="Q25" i="1"/>
  <c r="Q26" i="1"/>
  <c r="S11" i="1"/>
  <c r="S12" i="1"/>
  <c r="S13" i="1"/>
  <c r="S14" i="1"/>
  <c r="S15" i="1"/>
  <c r="S16" i="1"/>
  <c r="S17" i="1"/>
  <c r="S18" i="1"/>
  <c r="S20" i="1"/>
  <c r="P21" i="1"/>
  <c r="S21" i="1"/>
  <c r="P22" i="1"/>
  <c r="S22" i="1"/>
  <c r="P23" i="1"/>
  <c r="S23" i="1"/>
  <c r="P24" i="1"/>
  <c r="S24" i="1"/>
  <c r="P25" i="1"/>
  <c r="S25" i="1"/>
  <c r="P26" i="1"/>
  <c r="S26" i="1"/>
  <c r="S81" i="4" l="1"/>
  <c r="S19" i="1"/>
  <c r="P85" i="4"/>
  <c r="P86" i="4" s="1"/>
  <c r="N85" i="4"/>
  <c r="L85" i="4"/>
  <c r="L86" i="4" s="1"/>
  <c r="I85" i="4"/>
  <c r="P27" i="1"/>
  <c r="P28" i="1" s="1"/>
  <c r="L27" i="1"/>
  <c r="N27" i="1"/>
  <c r="N28" i="1" s="1"/>
  <c r="I27" i="1"/>
  <c r="I28" i="1" s="1"/>
  <c r="P56" i="3"/>
  <c r="L56" i="3"/>
  <c r="N56" i="3"/>
  <c r="N58" i="3" s="1"/>
  <c r="P4" i="3" s="1"/>
  <c r="I56" i="3"/>
  <c r="S56" i="3"/>
  <c r="I58" i="3"/>
  <c r="M4" i="3" s="1"/>
  <c r="P58" i="3"/>
  <c r="P6" i="3" s="1"/>
  <c r="S85" i="4" l="1"/>
  <c r="S86" i="4" s="1"/>
  <c r="N86" i="4"/>
  <c r="N87" i="4" s="1"/>
  <c r="P4" i="4" s="1"/>
  <c r="P87" i="4"/>
  <c r="P6" i="4" s="1"/>
  <c r="L87" i="4"/>
  <c r="P5" i="4" s="1"/>
  <c r="I86" i="4"/>
  <c r="I87" i="4" s="1"/>
  <c r="M4" i="4" s="1"/>
  <c r="L28" i="1"/>
  <c r="L29" i="1" s="1"/>
  <c r="P5" i="1" s="1"/>
  <c r="S27" i="1"/>
  <c r="S28" i="1" s="1"/>
  <c r="I29" i="1"/>
  <c r="M4" i="1" s="1"/>
  <c r="N29" i="1"/>
  <c r="P4" i="1" s="1"/>
  <c r="P29" i="1"/>
  <c r="P6" i="1" s="1"/>
  <c r="L58" i="3"/>
  <c r="P5" i="3" s="1"/>
  <c r="S58" i="3"/>
  <c r="P7" i="3" s="1"/>
  <c r="S87" i="4" l="1"/>
  <c r="P7" i="4" s="1"/>
  <c r="S29" i="1"/>
  <c r="P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漆原宏明</author>
  </authors>
  <commentList>
    <comment ref="H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当作業所での通算請求回数を入力
</t>
        </r>
      </text>
    </comment>
    <comment ref="N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出来高発生の月を入力
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御社の業者番号を入力</t>
        </r>
      </text>
    </comment>
    <comment ref="G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御社の社名を入力</t>
        </r>
      </text>
    </comment>
    <comment ref="C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当現場の工事番号を入力</t>
        </r>
      </text>
    </comment>
    <comment ref="G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当現場の工事名を入力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御社の施工する内容を簡潔に
変更内訳書の場合は「変更分」と記載する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漆原宏明</author>
  </authors>
  <commentList>
    <comment ref="H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当作業所での通算請求回数を入力
</t>
        </r>
      </text>
    </comment>
    <comment ref="N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出来高発生の月を入力
</t>
        </r>
      </text>
    </comment>
    <comment ref="D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御社の業者番号を入力</t>
        </r>
      </text>
    </comment>
    <comment ref="G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御社の社名を入力</t>
        </r>
      </text>
    </comment>
    <comment ref="C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当現場の工事番号を入力</t>
        </r>
      </text>
    </comment>
    <comment ref="G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当現場の工事名を入力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御社の施工する内容を簡潔に
変更内訳書の場合は「変更分」と記載する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漆原宏明</author>
  </authors>
  <commentList>
    <comment ref="H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当作業所での通算請求回数を入力
</t>
        </r>
      </text>
    </comment>
    <comment ref="N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出来高発生の月を入力
</t>
        </r>
      </text>
    </comment>
    <comment ref="D4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御社の業者番号を入力</t>
        </r>
      </text>
    </comment>
    <comment ref="G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御社の社名を入力</t>
        </r>
      </text>
    </comment>
    <comment ref="C5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当現場の工事番号を入力</t>
        </r>
      </text>
    </comment>
    <comment ref="G5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当現場の工事名を入力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御社の施工する内容を簡潔に
変更内訳書の場合は「変更分」と記載する</t>
        </r>
      </text>
    </comment>
  </commentList>
</comments>
</file>

<file path=xl/sharedStrings.xml><?xml version="1.0" encoding="utf-8"?>
<sst xmlns="http://schemas.openxmlformats.org/spreadsheetml/2006/main" count="168" uniqueCount="31">
  <si>
    <t>第</t>
    <rPh sb="0" eb="1">
      <t>ダイ</t>
    </rPh>
    <phoneticPr fontId="2"/>
  </si>
  <si>
    <t>回　請 求 内 訳 書</t>
    <rPh sb="0" eb="1">
      <t>カイ</t>
    </rPh>
    <phoneticPr fontId="2"/>
  </si>
  <si>
    <t>月末出来高</t>
    <rPh sb="0" eb="1">
      <t>ツキ</t>
    </rPh>
    <rPh sb="1" eb="2">
      <t>マツ</t>
    </rPh>
    <rPh sb="2" eb="5">
      <t>デキダカ</t>
    </rPh>
    <phoneticPr fontId="2"/>
  </si>
  <si>
    <t>業者番号</t>
    <rPh sb="0" eb="2">
      <t>ギョウシャ</t>
    </rPh>
    <rPh sb="2" eb="4">
      <t>バンゴウ</t>
    </rPh>
    <phoneticPr fontId="2"/>
  </si>
  <si>
    <t>G</t>
    <phoneticPr fontId="2"/>
  </si>
  <si>
    <t>契約金額</t>
    <rPh sb="0" eb="3">
      <t>ケイヤクキン</t>
    </rPh>
    <rPh sb="3" eb="4">
      <t>ガク</t>
    </rPh>
    <phoneticPr fontId="2"/>
  </si>
  <si>
    <t>（消費税込）</t>
    <rPh sb="1" eb="4">
      <t>ショウヒゼイ</t>
    </rPh>
    <rPh sb="4" eb="5">
      <t>コ</t>
    </rPh>
    <phoneticPr fontId="2"/>
  </si>
  <si>
    <t>累計出来高</t>
    <rPh sb="0" eb="2">
      <t>ルイケイ</t>
    </rPh>
    <rPh sb="2" eb="5">
      <t>デキダカ</t>
    </rPh>
    <phoneticPr fontId="2"/>
  </si>
  <si>
    <t>工事番号</t>
    <rPh sb="0" eb="2">
      <t>コウジ</t>
    </rPh>
    <rPh sb="2" eb="4">
      <t>バンゴウ</t>
    </rPh>
    <phoneticPr fontId="2"/>
  </si>
  <si>
    <t>変更増が発生した場合は新たに内訳書を作成し添付すること</t>
    <rPh sb="0" eb="2">
      <t>ヘンコウ</t>
    </rPh>
    <rPh sb="2" eb="3">
      <t>ゾウ</t>
    </rPh>
    <rPh sb="4" eb="6">
      <t>ハッセイ</t>
    </rPh>
    <rPh sb="8" eb="10">
      <t>バアイ</t>
    </rPh>
    <rPh sb="11" eb="12">
      <t>アラ</t>
    </rPh>
    <rPh sb="14" eb="17">
      <t>ウチワケショ</t>
    </rPh>
    <rPh sb="18" eb="20">
      <t>サクセイ</t>
    </rPh>
    <rPh sb="21" eb="23">
      <t>テンプ</t>
    </rPh>
    <phoneticPr fontId="2"/>
  </si>
  <si>
    <t>既受領済額</t>
    <rPh sb="0" eb="1">
      <t>キ</t>
    </rPh>
    <rPh sb="1" eb="3">
      <t>ジュリョウ</t>
    </rPh>
    <rPh sb="3" eb="4">
      <t>ズミ</t>
    </rPh>
    <rPh sb="4" eb="5">
      <t>ガク</t>
    </rPh>
    <phoneticPr fontId="2"/>
  </si>
  <si>
    <t>今月請求額</t>
    <rPh sb="0" eb="2">
      <t>コンゲツ</t>
    </rPh>
    <rPh sb="2" eb="5">
      <t>セイキュウガク</t>
    </rPh>
    <phoneticPr fontId="2"/>
  </si>
  <si>
    <t>残金額</t>
    <rPh sb="0" eb="2">
      <t>ザンキン</t>
    </rPh>
    <rPh sb="2" eb="3">
      <t>ガク</t>
    </rPh>
    <phoneticPr fontId="2"/>
  </si>
  <si>
    <t>名　　　　称</t>
    <rPh sb="0" eb="1">
      <t>ナ</t>
    </rPh>
    <rPh sb="5" eb="6">
      <t>ショウ</t>
    </rPh>
    <phoneticPr fontId="2"/>
  </si>
  <si>
    <t>規　　格</t>
    <rPh sb="0" eb="1">
      <t>タダシ</t>
    </rPh>
    <rPh sb="3" eb="4">
      <t>カク</t>
    </rPh>
    <phoneticPr fontId="2"/>
  </si>
  <si>
    <t>契約金額（消費税別）</t>
    <rPh sb="0" eb="3">
      <t>ケイヤクキン</t>
    </rPh>
    <rPh sb="3" eb="4">
      <t>ガク</t>
    </rPh>
    <rPh sb="5" eb="7">
      <t>ショウヒ</t>
    </rPh>
    <rPh sb="7" eb="9">
      <t>ゼイベツ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</si>
  <si>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</si>
  <si>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</si>
  <si>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契約残額</t>
    <rPh sb="0" eb="2">
      <t>ケイヤク</t>
    </rPh>
    <rPh sb="2" eb="4">
      <t>ザンガク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</si>
  <si>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</si>
  <si>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</si>
  <si>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</si>
  <si>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</si>
  <si>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工事費計</t>
    <rPh sb="0" eb="3">
      <t>コウジヒ</t>
    </rPh>
    <rPh sb="3" eb="4">
      <t>ケイ</t>
    </rPh>
    <phoneticPr fontId="2"/>
  </si>
  <si>
    <t>合計金額</t>
    <rPh sb="0" eb="2">
      <t>ゴウケイ</t>
    </rPh>
    <rPh sb="2" eb="4">
      <t>キンガク</t>
    </rPh>
    <phoneticPr fontId="2"/>
  </si>
  <si>
    <t xml:space="preserve"> 業 者 名</t>
    <rPh sb="1" eb="2">
      <t>ギョウ</t>
    </rPh>
    <rPh sb="3" eb="4">
      <t>シャ</t>
    </rPh>
    <rPh sb="5" eb="6">
      <t>メイ</t>
    </rPh>
    <phoneticPr fontId="2"/>
  </si>
  <si>
    <t xml:space="preserve"> 工 事 名</t>
    <rPh sb="1" eb="2">
      <t>コウ</t>
    </rPh>
    <rPh sb="3" eb="4">
      <t>コト</t>
    </rPh>
    <rPh sb="5" eb="6">
      <t>メイ</t>
    </rPh>
    <phoneticPr fontId="2"/>
  </si>
  <si>
    <t xml:space="preserve"> 工事場所</t>
    <rPh sb="1" eb="3">
      <t>コウジ</t>
    </rPh>
    <rPh sb="3" eb="5">
      <t>バショ</t>
    </rPh>
    <phoneticPr fontId="2"/>
  </si>
  <si>
    <t xml:space="preserve"> 工事内容</t>
    <rPh sb="1" eb="5">
      <t>コウジナイヨウ</t>
    </rPh>
    <phoneticPr fontId="2"/>
  </si>
  <si>
    <t>備考</t>
    <rPh sb="0" eb="2">
      <t>ビコウ</t>
    </rPh>
    <phoneticPr fontId="2"/>
  </si>
  <si>
    <t>消 費 税</t>
    <rPh sb="0" eb="1">
      <t>ケ</t>
    </rPh>
    <rPh sb="2" eb="3">
      <t>ヒ</t>
    </rPh>
    <rPh sb="4" eb="5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</si>
</sst>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 indent="1" shrinkToFit="1"/>
      <protection locked="0"/>
    </xf>
    <xf numFmtId="0" fontId="1" fillId="0" borderId="1" xfId="0" applyFont="1" applyBorder="1">
      <alignment vertical="center"/>
    </xf>
    <xf numFmtId="5" fontId="1" fillId="0" borderId="1" xfId="0" applyNumberFormat="1" applyFont="1" applyFill="1" applyBorder="1" applyAlignment="1" applyProtection="1">
      <alignment vertical="center" shrinkToFit="1"/>
      <protection hidden="1"/>
    </xf>
    <xf numFmtId="0" fontId="1" fillId="0" borderId="0" xfId="0" applyFont="1" applyAlignment="1">
      <alignment vertical="center" shrinkToFit="1"/>
    </xf>
    <xf numFmtId="5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 indent="1" shrinkToFi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3" fontId="0" fillId="2" borderId="5" xfId="0" applyNumberFormat="1" applyFill="1" applyBorder="1" applyAlignment="1" applyProtection="1">
      <alignment vertical="center" shrinkToFit="1"/>
      <protection locked="0"/>
    </xf>
    <xf numFmtId="3" fontId="0" fillId="0" borderId="5" xfId="0" applyNumberFormat="1" applyBorder="1" applyAlignment="1" applyProtection="1">
      <alignment vertical="center" shrinkToFit="1"/>
      <protection hidden="1"/>
    </xf>
    <xf numFmtId="38" fontId="0" fillId="0" borderId="5" xfId="0" applyNumberFormat="1" applyBorder="1" applyAlignment="1" applyProtection="1">
      <alignment vertical="center" shrinkToFit="1"/>
      <protection hidden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3" fontId="0" fillId="2" borderId="6" xfId="0" applyNumberFormat="1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3" fontId="0" fillId="2" borderId="7" xfId="0" applyNumberFormat="1" applyFill="1" applyBorder="1" applyAlignment="1" applyProtection="1">
      <alignment vertical="center" shrinkToFit="1"/>
      <protection locked="0"/>
    </xf>
    <xf numFmtId="6" fontId="0" fillId="0" borderId="8" xfId="0" applyNumberFormat="1" applyBorder="1" applyAlignment="1" applyProtection="1">
      <alignment vertical="center" shrinkToFit="1"/>
      <protection hidden="1"/>
    </xf>
    <xf numFmtId="6" fontId="0" fillId="0" borderId="6" xfId="0" applyNumberFormat="1" applyBorder="1" applyAlignment="1" applyProtection="1">
      <alignment vertical="center" shrinkToFit="1"/>
      <protection hidden="1"/>
    </xf>
    <xf numFmtId="6" fontId="0" fillId="0" borderId="9" xfId="0" applyNumberFormat="1" applyBorder="1" applyAlignment="1" applyProtection="1">
      <alignment vertical="center" shrinkToFit="1"/>
      <protection hidden="1"/>
    </xf>
    <xf numFmtId="38" fontId="0" fillId="0" borderId="8" xfId="0" applyNumberFormat="1" applyBorder="1" applyAlignment="1" applyProtection="1">
      <alignment vertical="center" shrinkToFit="1"/>
      <protection hidden="1"/>
    </xf>
    <xf numFmtId="38" fontId="0" fillId="0" borderId="6" xfId="0" applyNumberFormat="1" applyBorder="1" applyAlignment="1" applyProtection="1">
      <alignment vertical="center" shrinkToFit="1"/>
      <protection hidden="1"/>
    </xf>
    <xf numFmtId="38" fontId="0" fillId="0" borderId="7" xfId="0" applyNumberFormat="1" applyBorder="1" applyAlignment="1" applyProtection="1">
      <alignment vertical="center" shrinkToFit="1"/>
      <protection hidden="1"/>
    </xf>
    <xf numFmtId="0" fontId="0" fillId="2" borderId="5" xfId="0" applyNumberFormat="1" applyFill="1" applyBorder="1" applyAlignment="1" applyProtection="1">
      <alignment vertical="center" shrinkToFit="1"/>
      <protection locked="0"/>
    </xf>
    <xf numFmtId="0" fontId="0" fillId="2" borderId="6" xfId="0" applyNumberFormat="1" applyFill="1" applyBorder="1" applyAlignment="1" applyProtection="1">
      <alignment vertical="center" shrinkToFit="1"/>
      <protection locked="0"/>
    </xf>
    <xf numFmtId="0" fontId="0" fillId="2" borderId="7" xfId="0" applyNumberFormat="1" applyFill="1" applyBorder="1" applyAlignment="1" applyProtection="1">
      <alignment vertical="center" shrinkToFit="1"/>
      <protection locked="0"/>
    </xf>
    <xf numFmtId="0" fontId="0" fillId="0" borderId="5" xfId="0" applyNumberFormat="1" applyBorder="1" applyAlignment="1" applyProtection="1">
      <alignment vertical="center" shrinkToFit="1"/>
      <protection hidden="1"/>
    </xf>
    <xf numFmtId="0" fontId="0" fillId="2" borderId="9" xfId="0" applyNumberForma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3" fontId="0" fillId="2" borderId="9" xfId="0" applyNumberFormat="1" applyFill="1" applyBorder="1" applyAlignment="1" applyProtection="1">
      <alignment vertical="center" shrinkToFit="1"/>
      <protection locked="0"/>
    </xf>
    <xf numFmtId="3" fontId="0" fillId="0" borderId="9" xfId="0" applyNumberFormat="1" applyBorder="1" applyAlignment="1" applyProtection="1">
      <alignment vertical="center" shrinkToFit="1"/>
      <protection hidden="1"/>
    </xf>
    <xf numFmtId="0" fontId="0" fillId="0" borderId="9" xfId="0" applyNumberFormat="1" applyBorder="1" applyAlignment="1" applyProtection="1">
      <alignment vertical="center" shrinkToFit="1"/>
      <protection hidden="1"/>
    </xf>
    <xf numFmtId="38" fontId="0" fillId="0" borderId="9" xfId="0" applyNumberFormat="1" applyBorder="1" applyAlignment="1" applyProtection="1">
      <alignment vertical="center" shrinkToFit="1"/>
      <protection hidden="1"/>
    </xf>
    <xf numFmtId="6" fontId="0" fillId="0" borderId="6" xfId="0" applyNumberFormat="1" applyFill="1" applyBorder="1" applyAlignment="1" applyProtection="1">
      <alignment vertical="center" shrinkToFit="1"/>
      <protection hidden="1"/>
    </xf>
    <xf numFmtId="6" fontId="0" fillId="0" borderId="9" xfId="0" applyNumberFormat="1" applyFill="1" applyBorder="1" applyAlignment="1" applyProtection="1">
      <alignment vertical="center" shrinkToFit="1"/>
      <protection hidden="1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6" fontId="0" fillId="0" borderId="10" xfId="0" applyNumberFormat="1" applyFill="1" applyBorder="1" applyAlignment="1" applyProtection="1">
      <alignment vertical="center" shrinkToFit="1"/>
      <protection hidden="1"/>
    </xf>
    <xf numFmtId="6" fontId="0" fillId="0" borderId="11" xfId="0" applyNumberFormat="1" applyFill="1" applyBorder="1" applyAlignment="1" applyProtection="1">
      <alignment vertical="center" shrinkToFit="1"/>
      <protection hidden="1"/>
    </xf>
    <xf numFmtId="3" fontId="0" fillId="0" borderId="12" xfId="0" applyNumberFormat="1" applyBorder="1" applyAlignment="1" applyProtection="1">
      <alignment vertical="center" shrinkToFit="1"/>
      <protection hidden="1"/>
    </xf>
    <xf numFmtId="3" fontId="0" fillId="0" borderId="13" xfId="0" applyNumberFormat="1" applyBorder="1" applyAlignment="1" applyProtection="1">
      <alignment vertical="center" shrinkToFit="1"/>
      <protection hidden="1"/>
    </xf>
    <xf numFmtId="6" fontId="0" fillId="0" borderId="14" xfId="0" applyNumberFormat="1" applyFill="1" applyBorder="1" applyAlignment="1" applyProtection="1">
      <alignment vertical="center" shrinkToFit="1"/>
      <protection hidden="1"/>
    </xf>
    <xf numFmtId="6" fontId="0" fillId="0" borderId="15" xfId="0" applyNumberFormat="1" applyFill="1" applyBorder="1" applyAlignment="1" applyProtection="1">
      <alignment vertical="center" shrinkToFit="1"/>
      <protection hidden="1"/>
    </xf>
    <xf numFmtId="6" fontId="0" fillId="0" borderId="16" xfId="0" applyNumberFormat="1" applyFill="1" applyBorder="1" applyAlignment="1" applyProtection="1">
      <alignment vertical="center" shrinkToFit="1"/>
      <protection hidden="1"/>
    </xf>
    <xf numFmtId="38" fontId="0" fillId="0" borderId="12" xfId="0" applyNumberFormat="1" applyBorder="1" applyAlignment="1" applyProtection="1">
      <alignment vertical="center" shrinkToFit="1"/>
      <protection hidden="1"/>
    </xf>
    <xf numFmtId="38" fontId="0" fillId="0" borderId="13" xfId="0" applyNumberFormat="1" applyBorder="1" applyAlignment="1" applyProtection="1">
      <alignment vertical="center" shrinkToFit="1"/>
      <protection hidden="1"/>
    </xf>
    <xf numFmtId="0" fontId="0" fillId="0" borderId="4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4" xfId="0" applyNumberFormat="1" applyBorder="1" applyAlignment="1" applyProtection="1">
      <alignment vertical="center" shrinkToFit="1"/>
      <protection hidden="1"/>
    </xf>
    <xf numFmtId="38" fontId="0" fillId="0" borderId="16" xfId="0" applyNumberFormat="1" applyBorder="1" applyAlignment="1" applyProtection="1">
      <alignment vertical="center" shrinkToFit="1"/>
      <protection hidden="1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Alignment="1">
      <alignment vertical="center" wrapText="1"/>
    </xf>
    <xf numFmtId="0" fontId="0" fillId="0" borderId="20" xfId="0" applyBorder="1" applyAlignment="1">
      <alignment horizontal="center" vertical="center"/>
    </xf>
    <xf numFmtId="3" fontId="0" fillId="0" borderId="14" xfId="0" applyNumberFormat="1" applyBorder="1" applyAlignment="1" applyProtection="1">
      <alignment vertical="center" shrinkToFit="1"/>
      <protection hidden="1"/>
    </xf>
    <xf numFmtId="3" fontId="0" fillId="0" borderId="16" xfId="0" applyNumberFormat="1" applyBorder="1" applyAlignment="1" applyProtection="1">
      <alignment vertical="center" shrinkToFit="1"/>
      <protection hidden="1"/>
    </xf>
    <xf numFmtId="5" fontId="0" fillId="0" borderId="1" xfId="0" applyNumberFormat="1" applyBorder="1" applyAlignment="1" applyProtection="1">
      <alignment vertical="center" shrinkToFit="1"/>
      <protection hidden="1"/>
    </xf>
    <xf numFmtId="5" fontId="0" fillId="0" borderId="2" xfId="0" applyNumberFormat="1" applyBorder="1" applyAlignment="1" applyProtection="1">
      <alignment vertical="center" shrinkToFit="1"/>
      <protection hidden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6" fontId="0" fillId="0" borderId="12" xfId="0" applyNumberFormat="1" applyFill="1" applyBorder="1" applyAlignment="1" applyProtection="1">
      <alignment vertical="center" shrinkToFit="1"/>
      <protection hidden="1"/>
    </xf>
    <xf numFmtId="6" fontId="0" fillId="0" borderId="2" xfId="0" applyNumberFormat="1" applyFill="1" applyBorder="1" applyAlignment="1" applyProtection="1">
      <alignment vertical="center" shrinkToFit="1"/>
      <protection hidden="1"/>
    </xf>
    <xf numFmtId="6" fontId="0" fillId="0" borderId="13" xfId="0" applyNumberFormat="1" applyFill="1" applyBorder="1" applyAlignment="1" applyProtection="1">
      <alignment vertical="center" shrinkToFit="1"/>
      <protection hidden="1"/>
    </xf>
    <xf numFmtId="6" fontId="0" fillId="0" borderId="17" xfId="0" applyNumberForma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 applyProtection="1">
      <alignment vertical="center" shrinkToFit="1"/>
      <protection hidden="1"/>
    </xf>
    <xf numFmtId="3" fontId="0" fillId="0" borderId="10" xfId="0" applyNumberFormat="1" applyBorder="1" applyAlignment="1" applyProtection="1">
      <alignment vertical="center" shrinkToFit="1"/>
      <protection hidden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38" fontId="0" fillId="0" borderId="11" xfId="0" applyNumberFormat="1" applyBorder="1" applyAlignment="1" applyProtection="1">
      <alignment vertical="center" shrinkToFit="1"/>
      <protection hidden="1"/>
    </xf>
    <xf numFmtId="38" fontId="0" fillId="0" borderId="10" xfId="0" applyNumberFormat="1" applyBorder="1" applyAlignment="1" applyProtection="1">
      <alignment vertical="center" shrinkToFit="1"/>
      <protection hidden="1"/>
    </xf>
    <xf numFmtId="0" fontId="0" fillId="2" borderId="9" xfId="0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1</xdr:row>
      <xdr:rowOff>247650</xdr:rowOff>
    </xdr:from>
    <xdr:to>
      <xdr:col>19</xdr:col>
      <xdr:colOff>695325</xdr:colOff>
      <xdr:row>6</xdr:row>
      <xdr:rowOff>171450</xdr:rowOff>
    </xdr:to>
    <xdr:sp macro="" textlink="">
      <xdr:nvSpPr>
        <xdr:cNvPr id="1039" name="Rectangl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9315450" y="342900"/>
          <a:ext cx="1343025" cy="1114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180975</xdr:colOff>
      <xdr:row>2</xdr:row>
      <xdr:rowOff>76200</xdr:rowOff>
    </xdr:from>
    <xdr:to>
      <xdr:col>19</xdr:col>
      <xdr:colOff>685800</xdr:colOff>
      <xdr:row>2</xdr:row>
      <xdr:rowOff>76200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9315450" y="533400"/>
          <a:ext cx="1333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3</xdr:row>
      <xdr:rowOff>123825</xdr:rowOff>
    </xdr:from>
    <xdr:to>
      <xdr:col>19</xdr:col>
      <xdr:colOff>685800</xdr:colOff>
      <xdr:row>3</xdr:row>
      <xdr:rowOff>123825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>
          <a:off x="9315450" y="752475"/>
          <a:ext cx="1333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2</xdr:row>
      <xdr:rowOff>76200</xdr:rowOff>
    </xdr:from>
    <xdr:to>
      <xdr:col>19</xdr:col>
      <xdr:colOff>19050</xdr:colOff>
      <xdr:row>6</xdr:row>
      <xdr:rowOff>171450</xdr:rowOff>
    </xdr:to>
    <xdr:sp macro="" textlink="">
      <xdr:nvSpPr>
        <xdr:cNvPr id="1042" name="Lin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>
          <a:off x="9982200" y="533400"/>
          <a:ext cx="0" cy="9239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552450</xdr:colOff>
      <xdr:row>1</xdr:row>
      <xdr:rowOff>266700</xdr:rowOff>
    </xdr:from>
    <xdr:to>
      <xdr:col>19</xdr:col>
      <xdr:colOff>514350</xdr:colOff>
      <xdr:row>2</xdr:row>
      <xdr:rowOff>66675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686925" y="361950"/>
          <a:ext cx="790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確　　認</a:t>
          </a:r>
        </a:p>
      </xdr:txBody>
    </xdr:sp>
    <xdr:clientData/>
  </xdr:twoCellAnchor>
  <xdr:twoCellAnchor>
    <xdr:from>
      <xdr:col>18</xdr:col>
      <xdr:colOff>200025</xdr:colOff>
      <xdr:row>2</xdr:row>
      <xdr:rowOff>114300</xdr:rowOff>
    </xdr:from>
    <xdr:to>
      <xdr:col>19</xdr:col>
      <xdr:colOff>57150</xdr:colOff>
      <xdr:row>3</xdr:row>
      <xdr:rowOff>123825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334500" y="571500"/>
          <a:ext cx="685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供給業者</a:t>
          </a:r>
        </a:p>
      </xdr:txBody>
    </xdr:sp>
    <xdr:clientData/>
  </xdr:twoCellAnchor>
  <xdr:twoCellAnchor>
    <xdr:from>
      <xdr:col>19</xdr:col>
      <xdr:colOff>38100</xdr:colOff>
      <xdr:row>2</xdr:row>
      <xdr:rowOff>114300</xdr:rowOff>
    </xdr:from>
    <xdr:to>
      <xdr:col>19</xdr:col>
      <xdr:colOff>704850</xdr:colOff>
      <xdr:row>3</xdr:row>
      <xdr:rowOff>123825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0001250" y="571500"/>
          <a:ext cx="6667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作業所長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1</xdr:row>
      <xdr:rowOff>247650</xdr:rowOff>
    </xdr:from>
    <xdr:to>
      <xdr:col>19</xdr:col>
      <xdr:colOff>695325</xdr:colOff>
      <xdr:row>6</xdr:row>
      <xdr:rowOff>171450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>
          <a:spLocks noChangeArrowheads="1"/>
        </xdr:cNvSpPr>
      </xdr:nvSpPr>
      <xdr:spPr bwMode="auto">
        <a:xfrm>
          <a:off x="9315450" y="342900"/>
          <a:ext cx="1343025" cy="1114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180975</xdr:colOff>
      <xdr:row>2</xdr:row>
      <xdr:rowOff>76200</xdr:rowOff>
    </xdr:from>
    <xdr:to>
      <xdr:col>19</xdr:col>
      <xdr:colOff>685800</xdr:colOff>
      <xdr:row>2</xdr:row>
      <xdr:rowOff>76200</xdr:rowOff>
    </xdr:to>
    <xdr:sp macro="" textlink="">
      <xdr:nvSpPr>
        <xdr:cNvPr id="3081" name="Line 9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>
          <a:spLocks noChangeShapeType="1"/>
        </xdr:cNvSpPr>
      </xdr:nvSpPr>
      <xdr:spPr bwMode="auto">
        <a:xfrm>
          <a:off x="9315450" y="533400"/>
          <a:ext cx="1333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3</xdr:row>
      <xdr:rowOff>123825</xdr:rowOff>
    </xdr:from>
    <xdr:to>
      <xdr:col>19</xdr:col>
      <xdr:colOff>685800</xdr:colOff>
      <xdr:row>3</xdr:row>
      <xdr:rowOff>123825</xdr:rowOff>
    </xdr:to>
    <xdr:sp macro="" textlink="">
      <xdr:nvSpPr>
        <xdr:cNvPr id="3082" name="Line 10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>
          <a:spLocks noChangeShapeType="1"/>
        </xdr:cNvSpPr>
      </xdr:nvSpPr>
      <xdr:spPr bwMode="auto">
        <a:xfrm>
          <a:off x="9315450" y="752475"/>
          <a:ext cx="1333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2</xdr:row>
      <xdr:rowOff>76200</xdr:rowOff>
    </xdr:from>
    <xdr:to>
      <xdr:col>19</xdr:col>
      <xdr:colOff>19050</xdr:colOff>
      <xdr:row>6</xdr:row>
      <xdr:rowOff>171450</xdr:rowOff>
    </xdr:to>
    <xdr:sp macro="" textlink="">
      <xdr:nvSpPr>
        <xdr:cNvPr id="3083" name="Line 1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>
          <a:spLocks noChangeShapeType="1"/>
        </xdr:cNvSpPr>
      </xdr:nvSpPr>
      <xdr:spPr bwMode="auto">
        <a:xfrm>
          <a:off x="9982200" y="533400"/>
          <a:ext cx="0" cy="9239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552450</xdr:colOff>
      <xdr:row>1</xdr:row>
      <xdr:rowOff>266700</xdr:rowOff>
    </xdr:from>
    <xdr:to>
      <xdr:col>19</xdr:col>
      <xdr:colOff>514350</xdr:colOff>
      <xdr:row>2</xdr:row>
      <xdr:rowOff>66675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9686925" y="361950"/>
          <a:ext cx="790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確　　認</a:t>
          </a:r>
        </a:p>
      </xdr:txBody>
    </xdr:sp>
    <xdr:clientData/>
  </xdr:twoCellAnchor>
  <xdr:twoCellAnchor>
    <xdr:from>
      <xdr:col>18</xdr:col>
      <xdr:colOff>200025</xdr:colOff>
      <xdr:row>2</xdr:row>
      <xdr:rowOff>114300</xdr:rowOff>
    </xdr:from>
    <xdr:to>
      <xdr:col>19</xdr:col>
      <xdr:colOff>57150</xdr:colOff>
      <xdr:row>3</xdr:row>
      <xdr:rowOff>123825</xdr:rowOff>
    </xdr:to>
    <xdr:sp macro="" textlink="">
      <xdr:nvSpPr>
        <xdr:cNvPr id="3085" name="Text Box 13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9334500" y="571500"/>
          <a:ext cx="685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供給業者</a:t>
          </a:r>
        </a:p>
      </xdr:txBody>
    </xdr:sp>
    <xdr:clientData/>
  </xdr:twoCellAnchor>
  <xdr:twoCellAnchor>
    <xdr:from>
      <xdr:col>19</xdr:col>
      <xdr:colOff>38100</xdr:colOff>
      <xdr:row>2</xdr:row>
      <xdr:rowOff>114300</xdr:rowOff>
    </xdr:from>
    <xdr:to>
      <xdr:col>19</xdr:col>
      <xdr:colOff>704850</xdr:colOff>
      <xdr:row>3</xdr:row>
      <xdr:rowOff>123825</xdr:rowOff>
    </xdr:to>
    <xdr:sp macro="" textlink="">
      <xdr:nvSpPr>
        <xdr:cNvPr id="3086" name="Text Box 14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10001250" y="571500"/>
          <a:ext cx="6667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作業所長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1</xdr:row>
      <xdr:rowOff>247650</xdr:rowOff>
    </xdr:from>
    <xdr:to>
      <xdr:col>19</xdr:col>
      <xdr:colOff>695325</xdr:colOff>
      <xdr:row>6</xdr:row>
      <xdr:rowOff>171450</xdr:rowOff>
    </xdr:to>
    <xdr:sp macro="" textlink="">
      <xdr:nvSpPr>
        <xdr:cNvPr id="4104" name="Rectangle 8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>
          <a:spLocks noChangeArrowheads="1"/>
        </xdr:cNvSpPr>
      </xdr:nvSpPr>
      <xdr:spPr bwMode="auto">
        <a:xfrm>
          <a:off x="9315450" y="342900"/>
          <a:ext cx="1343025" cy="1114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180975</xdr:colOff>
      <xdr:row>2</xdr:row>
      <xdr:rowOff>76200</xdr:rowOff>
    </xdr:from>
    <xdr:to>
      <xdr:col>19</xdr:col>
      <xdr:colOff>685800</xdr:colOff>
      <xdr:row>2</xdr:row>
      <xdr:rowOff>76200</xdr:rowOff>
    </xdr:to>
    <xdr:sp macro="" textlink="">
      <xdr:nvSpPr>
        <xdr:cNvPr id="4105" name="Line 9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>
          <a:spLocks noChangeShapeType="1"/>
        </xdr:cNvSpPr>
      </xdr:nvSpPr>
      <xdr:spPr bwMode="auto">
        <a:xfrm>
          <a:off x="9315450" y="533400"/>
          <a:ext cx="1333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3</xdr:row>
      <xdr:rowOff>123825</xdr:rowOff>
    </xdr:from>
    <xdr:to>
      <xdr:col>19</xdr:col>
      <xdr:colOff>685800</xdr:colOff>
      <xdr:row>3</xdr:row>
      <xdr:rowOff>123825</xdr:rowOff>
    </xdr:to>
    <xdr:sp macro="" textlink="">
      <xdr:nvSpPr>
        <xdr:cNvPr id="4106" name="Line 10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>
          <a:spLocks noChangeShapeType="1"/>
        </xdr:cNvSpPr>
      </xdr:nvSpPr>
      <xdr:spPr bwMode="auto">
        <a:xfrm>
          <a:off x="9315450" y="752475"/>
          <a:ext cx="1333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2</xdr:row>
      <xdr:rowOff>76200</xdr:rowOff>
    </xdr:from>
    <xdr:to>
      <xdr:col>19</xdr:col>
      <xdr:colOff>19050</xdr:colOff>
      <xdr:row>6</xdr:row>
      <xdr:rowOff>171450</xdr:rowOff>
    </xdr:to>
    <xdr:sp macro="" textlink="">
      <xdr:nvSpPr>
        <xdr:cNvPr id="4107" name="Line 11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>
          <a:spLocks noChangeShapeType="1"/>
        </xdr:cNvSpPr>
      </xdr:nvSpPr>
      <xdr:spPr bwMode="auto">
        <a:xfrm>
          <a:off x="9982200" y="533400"/>
          <a:ext cx="0" cy="9239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552450</xdr:colOff>
      <xdr:row>1</xdr:row>
      <xdr:rowOff>266700</xdr:rowOff>
    </xdr:from>
    <xdr:to>
      <xdr:col>19</xdr:col>
      <xdr:colOff>514350</xdr:colOff>
      <xdr:row>2</xdr:row>
      <xdr:rowOff>66675</xdr:rowOff>
    </xdr:to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9686925" y="361950"/>
          <a:ext cx="790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確　　認</a:t>
          </a:r>
        </a:p>
      </xdr:txBody>
    </xdr:sp>
    <xdr:clientData/>
  </xdr:twoCellAnchor>
  <xdr:twoCellAnchor>
    <xdr:from>
      <xdr:col>18</xdr:col>
      <xdr:colOff>200025</xdr:colOff>
      <xdr:row>2</xdr:row>
      <xdr:rowOff>114300</xdr:rowOff>
    </xdr:from>
    <xdr:to>
      <xdr:col>19</xdr:col>
      <xdr:colOff>57150</xdr:colOff>
      <xdr:row>3</xdr:row>
      <xdr:rowOff>123825</xdr:rowOff>
    </xdr:to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9334500" y="571500"/>
          <a:ext cx="685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供給業者</a:t>
          </a:r>
        </a:p>
      </xdr:txBody>
    </xdr:sp>
    <xdr:clientData/>
  </xdr:twoCellAnchor>
  <xdr:twoCellAnchor>
    <xdr:from>
      <xdr:col>19</xdr:col>
      <xdr:colOff>38100</xdr:colOff>
      <xdr:row>2</xdr:row>
      <xdr:rowOff>114300</xdr:rowOff>
    </xdr:from>
    <xdr:to>
      <xdr:col>19</xdr:col>
      <xdr:colOff>704850</xdr:colOff>
      <xdr:row>3</xdr:row>
      <xdr:rowOff>123825</xdr:rowOff>
    </xdr:to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10001250" y="571500"/>
          <a:ext cx="6667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作業所長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8"/>
  <sheetViews>
    <sheetView showGridLines="0" tabSelected="1" view="pageLayout" topLeftCell="D1" zoomScaleNormal="100" workbookViewId="0">
      <selection activeCell="Q12" sqref="Q12:R12"/>
    </sheetView>
  </sheetViews>
  <sheetFormatPr defaultRowHeight="13.2" x14ac:dyDescent="0.2"/>
  <cols>
    <col min="1" max="1" width="0.33203125" customWidth="1"/>
    <col min="2" max="2" width="8.6640625" customWidth="1"/>
    <col min="3" max="3" width="2" customWidth="1"/>
    <col min="4" max="4" width="2.21875" customWidth="1"/>
    <col min="5" max="5" width="3.109375" customWidth="1"/>
    <col min="6" max="6" width="10" customWidth="1"/>
    <col min="7" max="7" width="8.88671875" customWidth="1"/>
    <col min="8" max="8" width="4.6640625" customWidth="1"/>
    <col min="9" max="9" width="9.6640625" customWidth="1"/>
    <col min="10" max="10" width="6.88671875" customWidth="1"/>
    <col min="11" max="11" width="4" customWidth="1"/>
    <col min="12" max="12" width="8.88671875" customWidth="1"/>
    <col min="13" max="13" width="10.88671875" customWidth="1"/>
    <col min="14" max="14" width="8.88671875" customWidth="1"/>
    <col min="15" max="15" width="10.88671875" customWidth="1"/>
    <col min="16" max="16" width="8.88671875" customWidth="1"/>
    <col min="17" max="17" width="4.33203125" customWidth="1"/>
    <col min="18" max="18" width="6.77734375" customWidth="1"/>
    <col min="19" max="19" width="10.88671875" customWidth="1"/>
    <col min="20" max="20" width="9.44140625" customWidth="1"/>
    <col min="21" max="21" width="0.44140625" customWidth="1"/>
    <col min="22" max="22" width="10.33203125" customWidth="1"/>
  </cols>
  <sheetData>
    <row r="1" spans="2:21" ht="7.5" customHeight="1" x14ac:dyDescent="0.2"/>
    <row r="2" spans="2:21" ht="28.5" customHeight="1" x14ac:dyDescent="0.2">
      <c r="G2" s="1" t="s">
        <v>0</v>
      </c>
      <c r="H2" s="2"/>
      <c r="I2" s="73" t="s">
        <v>1</v>
      </c>
      <c r="J2" s="73"/>
      <c r="K2" s="73"/>
      <c r="L2" s="73"/>
      <c r="M2" s="73"/>
      <c r="N2" s="3"/>
      <c r="O2" s="70" t="s">
        <v>2</v>
      </c>
      <c r="P2" s="70"/>
      <c r="Q2" s="4"/>
    </row>
    <row r="4" spans="2:21" ht="17.25" customHeight="1" x14ac:dyDescent="0.2">
      <c r="B4" s="5" t="s">
        <v>3</v>
      </c>
      <c r="C4" s="5" t="s">
        <v>4</v>
      </c>
      <c r="D4" s="71"/>
      <c r="E4" s="71"/>
      <c r="F4" s="6" t="s">
        <v>25</v>
      </c>
      <c r="G4" s="74"/>
      <c r="H4" s="74"/>
      <c r="I4" s="74"/>
      <c r="J4" s="74"/>
      <c r="K4" s="7"/>
      <c r="L4" s="8" t="s">
        <v>5</v>
      </c>
      <c r="M4" s="9">
        <f>I29</f>
        <v>0</v>
      </c>
      <c r="N4" s="10" t="s">
        <v>6</v>
      </c>
      <c r="O4" s="8" t="s">
        <v>7</v>
      </c>
      <c r="P4" s="80">
        <f>N29</f>
        <v>0</v>
      </c>
      <c r="Q4" s="80"/>
      <c r="U4" s="11"/>
    </row>
    <row r="5" spans="2:21" ht="17.25" customHeight="1" x14ac:dyDescent="0.2">
      <c r="B5" s="12" t="s">
        <v>8</v>
      </c>
      <c r="C5" s="72"/>
      <c r="D5" s="72"/>
      <c r="E5" s="72"/>
      <c r="F5" s="13" t="s">
        <v>26</v>
      </c>
      <c r="G5" s="75"/>
      <c r="H5" s="75"/>
      <c r="I5" s="75"/>
      <c r="J5" s="75"/>
      <c r="K5" s="7"/>
      <c r="L5" s="76" t="s">
        <v>9</v>
      </c>
      <c r="M5" s="76"/>
      <c r="N5" s="76"/>
      <c r="O5" s="14" t="s">
        <v>10</v>
      </c>
      <c r="P5" s="81">
        <f>L29</f>
        <v>0</v>
      </c>
      <c r="Q5" s="81"/>
    </row>
    <row r="6" spans="2:21" ht="17.25" customHeight="1" x14ac:dyDescent="0.2">
      <c r="B6" s="15"/>
      <c r="C6" s="15"/>
      <c r="D6" s="15"/>
      <c r="E6" s="15"/>
      <c r="F6" s="13" t="s">
        <v>27</v>
      </c>
      <c r="G6" s="75"/>
      <c r="H6" s="75"/>
      <c r="I6" s="75"/>
      <c r="J6" s="75"/>
      <c r="K6" s="7"/>
      <c r="L6" s="76"/>
      <c r="M6" s="76"/>
      <c r="N6" s="76"/>
      <c r="O6" s="14" t="s">
        <v>11</v>
      </c>
      <c r="P6" s="81">
        <f>P29</f>
        <v>0</v>
      </c>
      <c r="Q6" s="81"/>
    </row>
    <row r="7" spans="2:21" ht="17.25" customHeight="1" x14ac:dyDescent="0.2">
      <c r="B7" s="16"/>
      <c r="C7" s="17"/>
      <c r="D7" s="17"/>
      <c r="E7" s="17"/>
      <c r="F7" s="12" t="s">
        <v>28</v>
      </c>
      <c r="G7" s="75"/>
      <c r="H7" s="75"/>
      <c r="I7" s="75"/>
      <c r="J7" s="75"/>
      <c r="K7" s="18"/>
      <c r="L7" s="19"/>
      <c r="M7" s="19"/>
      <c r="N7" s="19"/>
      <c r="O7" s="14" t="s">
        <v>12</v>
      </c>
      <c r="P7" s="81">
        <f>S29</f>
        <v>0</v>
      </c>
      <c r="Q7" s="81"/>
    </row>
    <row r="8" spans="2:21" ht="10.5" customHeight="1" x14ac:dyDescent="0.2"/>
    <row r="9" spans="2:21" ht="18" customHeight="1" x14ac:dyDescent="0.2">
      <c r="B9" s="68" t="s">
        <v>13</v>
      </c>
      <c r="C9" s="68"/>
      <c r="D9" s="68"/>
      <c r="E9" s="68" t="s">
        <v>14</v>
      </c>
      <c r="F9" s="68"/>
      <c r="G9" s="64" t="s">
        <v>15</v>
      </c>
      <c r="H9" s="77"/>
      <c r="I9" s="77"/>
      <c r="J9" s="77"/>
      <c r="K9" s="65"/>
      <c r="L9" s="68" t="s">
        <v>16</v>
      </c>
      <c r="M9" s="68"/>
      <c r="N9" s="68" t="s">
        <v>7</v>
      </c>
      <c r="O9" s="68"/>
      <c r="P9" s="68" t="s">
        <v>17</v>
      </c>
      <c r="Q9" s="68"/>
      <c r="R9" s="68"/>
      <c r="S9" s="60" t="s">
        <v>18</v>
      </c>
      <c r="T9" s="82" t="s">
        <v>29</v>
      </c>
      <c r="U9" s="21"/>
    </row>
    <row r="10" spans="2:21" ht="18" customHeight="1" x14ac:dyDescent="0.2">
      <c r="B10" s="68"/>
      <c r="C10" s="68"/>
      <c r="D10" s="68"/>
      <c r="E10" s="68"/>
      <c r="F10" s="68"/>
      <c r="G10" s="20" t="s">
        <v>19</v>
      </c>
      <c r="H10" s="20" t="s">
        <v>20</v>
      </c>
      <c r="I10" s="20" t="s">
        <v>21</v>
      </c>
      <c r="J10" s="64" t="s">
        <v>22</v>
      </c>
      <c r="K10" s="65"/>
      <c r="L10" s="20" t="s">
        <v>19</v>
      </c>
      <c r="M10" s="20" t="s">
        <v>22</v>
      </c>
      <c r="N10" s="20" t="s">
        <v>19</v>
      </c>
      <c r="O10" s="20" t="s">
        <v>22</v>
      </c>
      <c r="P10" s="20" t="s">
        <v>19</v>
      </c>
      <c r="Q10" s="64" t="s">
        <v>22</v>
      </c>
      <c r="R10" s="65"/>
      <c r="S10" s="60"/>
      <c r="T10" s="83"/>
      <c r="U10" s="22"/>
    </row>
    <row r="11" spans="2:21" ht="19.350000000000001" customHeight="1" x14ac:dyDescent="0.2">
      <c r="B11" s="61"/>
      <c r="C11" s="61"/>
      <c r="D11" s="61"/>
      <c r="E11" s="61"/>
      <c r="F11" s="61"/>
      <c r="G11" s="37"/>
      <c r="H11" s="23"/>
      <c r="I11" s="24"/>
      <c r="J11" s="78" t="str">
        <f t="shared" ref="J11:J26" si="0">IF(I11="","",I11*G11)</f>
        <v/>
      </c>
      <c r="K11" s="79"/>
      <c r="L11" s="37"/>
      <c r="M11" s="25" t="str">
        <f t="shared" ref="M11:M26" si="1">IF(L11="","",L11*I11)</f>
        <v/>
      </c>
      <c r="N11" s="37"/>
      <c r="O11" s="25" t="str">
        <f t="shared" ref="O11:O26" si="2">IF(N11="","",N11*I11)</f>
        <v/>
      </c>
      <c r="P11" s="40" t="str">
        <f t="shared" ref="P11:P26" si="3">IF(I11="","",IF(N11="",0,N11-L11))</f>
        <v/>
      </c>
      <c r="Q11" s="66" t="str">
        <f t="shared" ref="Q11:Q26" si="4">IF(I11="","",P11*I11)</f>
        <v/>
      </c>
      <c r="R11" s="67"/>
      <c r="S11" s="26" t="str">
        <f t="shared" ref="S11:S26" si="5">IF(I11="","",J11-(P11+L11)*I11)</f>
        <v/>
      </c>
      <c r="T11" s="34"/>
    </row>
    <row r="12" spans="2:21" ht="19.350000000000001" customHeight="1" x14ac:dyDescent="0.2">
      <c r="B12" s="49"/>
      <c r="C12" s="49"/>
      <c r="D12" s="49"/>
      <c r="E12" s="49"/>
      <c r="F12" s="49"/>
      <c r="G12" s="38"/>
      <c r="H12" s="27"/>
      <c r="I12" s="28"/>
      <c r="J12" s="53" t="str">
        <f t="shared" si="0"/>
        <v/>
      </c>
      <c r="K12" s="54"/>
      <c r="L12" s="38"/>
      <c r="M12" s="25" t="str">
        <f t="shared" si="1"/>
        <v/>
      </c>
      <c r="N12" s="38"/>
      <c r="O12" s="25" t="str">
        <f t="shared" si="2"/>
        <v/>
      </c>
      <c r="P12" s="40" t="str">
        <f t="shared" si="3"/>
        <v/>
      </c>
      <c r="Q12" s="58" t="str">
        <f t="shared" si="4"/>
        <v/>
      </c>
      <c r="R12" s="59"/>
      <c r="S12" s="26" t="str">
        <f t="shared" si="5"/>
        <v/>
      </c>
      <c r="T12" s="35"/>
    </row>
    <row r="13" spans="2:21" ht="19.350000000000001" customHeight="1" x14ac:dyDescent="0.2">
      <c r="B13" s="49"/>
      <c r="C13" s="49"/>
      <c r="D13" s="49"/>
      <c r="E13" s="49"/>
      <c r="F13" s="49"/>
      <c r="G13" s="38"/>
      <c r="H13" s="27"/>
      <c r="I13" s="28"/>
      <c r="J13" s="53" t="str">
        <f t="shared" si="0"/>
        <v/>
      </c>
      <c r="K13" s="54"/>
      <c r="L13" s="38"/>
      <c r="M13" s="25" t="str">
        <f t="shared" si="1"/>
        <v/>
      </c>
      <c r="N13" s="38"/>
      <c r="O13" s="25" t="str">
        <f t="shared" si="2"/>
        <v/>
      </c>
      <c r="P13" s="40" t="str">
        <f t="shared" si="3"/>
        <v/>
      </c>
      <c r="Q13" s="58" t="str">
        <f t="shared" si="4"/>
        <v/>
      </c>
      <c r="R13" s="59"/>
      <c r="S13" s="26" t="str">
        <f t="shared" si="5"/>
        <v/>
      </c>
      <c r="T13" s="35"/>
    </row>
    <row r="14" spans="2:21" ht="19.350000000000001" customHeight="1" x14ac:dyDescent="0.2">
      <c r="B14" s="49"/>
      <c r="C14" s="49"/>
      <c r="D14" s="49"/>
      <c r="E14" s="49"/>
      <c r="F14" s="49"/>
      <c r="G14" s="38"/>
      <c r="H14" s="27"/>
      <c r="I14" s="28"/>
      <c r="J14" s="53" t="str">
        <f t="shared" si="0"/>
        <v/>
      </c>
      <c r="K14" s="54"/>
      <c r="L14" s="38"/>
      <c r="M14" s="25" t="str">
        <f t="shared" si="1"/>
        <v/>
      </c>
      <c r="N14" s="38"/>
      <c r="O14" s="25" t="str">
        <f t="shared" si="2"/>
        <v/>
      </c>
      <c r="P14" s="40" t="str">
        <f t="shared" si="3"/>
        <v/>
      </c>
      <c r="Q14" s="58" t="str">
        <f t="shared" si="4"/>
        <v/>
      </c>
      <c r="R14" s="59"/>
      <c r="S14" s="26" t="str">
        <f t="shared" si="5"/>
        <v/>
      </c>
      <c r="T14" s="35"/>
    </row>
    <row r="15" spans="2:21" ht="19.350000000000001" customHeight="1" x14ac:dyDescent="0.2">
      <c r="B15" s="49"/>
      <c r="C15" s="49"/>
      <c r="D15" s="49"/>
      <c r="E15" s="49"/>
      <c r="F15" s="49"/>
      <c r="G15" s="38"/>
      <c r="H15" s="27"/>
      <c r="I15" s="28"/>
      <c r="J15" s="53" t="str">
        <f t="shared" si="0"/>
        <v/>
      </c>
      <c r="K15" s="54"/>
      <c r="L15" s="38"/>
      <c r="M15" s="25" t="str">
        <f t="shared" si="1"/>
        <v/>
      </c>
      <c r="N15" s="38"/>
      <c r="O15" s="25" t="str">
        <f t="shared" si="2"/>
        <v/>
      </c>
      <c r="P15" s="40" t="str">
        <f t="shared" si="3"/>
        <v/>
      </c>
      <c r="Q15" s="58" t="str">
        <f t="shared" si="4"/>
        <v/>
      </c>
      <c r="R15" s="59"/>
      <c r="S15" s="26" t="str">
        <f t="shared" si="5"/>
        <v/>
      </c>
      <c r="T15" s="35"/>
    </row>
    <row r="16" spans="2:21" ht="19.350000000000001" customHeight="1" x14ac:dyDescent="0.2">
      <c r="B16" s="49"/>
      <c r="C16" s="49"/>
      <c r="D16" s="49"/>
      <c r="E16" s="49"/>
      <c r="F16" s="49"/>
      <c r="G16" s="38"/>
      <c r="H16" s="27"/>
      <c r="I16" s="28"/>
      <c r="J16" s="53" t="str">
        <f t="shared" si="0"/>
        <v/>
      </c>
      <c r="K16" s="54"/>
      <c r="L16" s="38"/>
      <c r="M16" s="25" t="str">
        <f t="shared" si="1"/>
        <v/>
      </c>
      <c r="N16" s="38"/>
      <c r="O16" s="25" t="str">
        <f t="shared" si="2"/>
        <v/>
      </c>
      <c r="P16" s="40" t="str">
        <f t="shared" si="3"/>
        <v/>
      </c>
      <c r="Q16" s="58" t="str">
        <f t="shared" si="4"/>
        <v/>
      </c>
      <c r="R16" s="59"/>
      <c r="S16" s="26" t="str">
        <f t="shared" si="5"/>
        <v/>
      </c>
      <c r="T16" s="35"/>
    </row>
    <row r="17" spans="2:20" ht="19.350000000000001" customHeight="1" x14ac:dyDescent="0.2">
      <c r="B17" s="49"/>
      <c r="C17" s="49"/>
      <c r="D17" s="49"/>
      <c r="E17" s="49"/>
      <c r="F17" s="49"/>
      <c r="G17" s="38"/>
      <c r="H17" s="27"/>
      <c r="I17" s="28"/>
      <c r="J17" s="53" t="str">
        <f t="shared" si="0"/>
        <v/>
      </c>
      <c r="K17" s="54"/>
      <c r="L17" s="38"/>
      <c r="M17" s="25" t="str">
        <f t="shared" si="1"/>
        <v/>
      </c>
      <c r="N17" s="38"/>
      <c r="O17" s="25" t="str">
        <f t="shared" si="2"/>
        <v/>
      </c>
      <c r="P17" s="40" t="str">
        <f t="shared" si="3"/>
        <v/>
      </c>
      <c r="Q17" s="58" t="str">
        <f t="shared" si="4"/>
        <v/>
      </c>
      <c r="R17" s="59"/>
      <c r="S17" s="26" t="str">
        <f t="shared" si="5"/>
        <v/>
      </c>
      <c r="T17" s="35"/>
    </row>
    <row r="18" spans="2:20" ht="19.350000000000001" customHeight="1" x14ac:dyDescent="0.2">
      <c r="B18" s="49"/>
      <c r="C18" s="49"/>
      <c r="D18" s="49"/>
      <c r="E18" s="49"/>
      <c r="F18" s="49"/>
      <c r="G18" s="38"/>
      <c r="H18" s="27"/>
      <c r="I18" s="28"/>
      <c r="J18" s="53" t="str">
        <f t="shared" si="0"/>
        <v/>
      </c>
      <c r="K18" s="54"/>
      <c r="L18" s="38"/>
      <c r="M18" s="25" t="str">
        <f t="shared" si="1"/>
        <v/>
      </c>
      <c r="N18" s="38"/>
      <c r="O18" s="25" t="str">
        <f t="shared" si="2"/>
        <v/>
      </c>
      <c r="P18" s="40" t="str">
        <f t="shared" si="3"/>
        <v/>
      </c>
      <c r="Q18" s="58" t="str">
        <f t="shared" si="4"/>
        <v/>
      </c>
      <c r="R18" s="59"/>
      <c r="S18" s="26" t="str">
        <f t="shared" si="5"/>
        <v/>
      </c>
      <c r="T18" s="35"/>
    </row>
    <row r="19" spans="2:20" ht="19.350000000000001" customHeight="1" x14ac:dyDescent="0.2">
      <c r="B19" s="49"/>
      <c r="C19" s="49"/>
      <c r="D19" s="49"/>
      <c r="E19" s="49"/>
      <c r="F19" s="49"/>
      <c r="G19" s="38"/>
      <c r="H19" s="27"/>
      <c r="I19" s="28"/>
      <c r="J19" s="53" t="str">
        <f t="shared" si="0"/>
        <v/>
      </c>
      <c r="K19" s="54"/>
      <c r="L19" s="38"/>
      <c r="M19" s="25" t="str">
        <f t="shared" si="1"/>
        <v/>
      </c>
      <c r="N19" s="38"/>
      <c r="O19" s="25" t="str">
        <f t="shared" si="2"/>
        <v/>
      </c>
      <c r="P19" s="40" t="str">
        <f t="shared" si="3"/>
        <v/>
      </c>
      <c r="Q19" s="58" t="str">
        <f t="shared" si="4"/>
        <v/>
      </c>
      <c r="R19" s="59"/>
      <c r="S19" s="26" t="str">
        <f t="shared" si="5"/>
        <v/>
      </c>
      <c r="T19" s="35"/>
    </row>
    <row r="20" spans="2:20" ht="19.350000000000001" customHeight="1" x14ac:dyDescent="0.2">
      <c r="B20" s="49"/>
      <c r="C20" s="49"/>
      <c r="D20" s="49"/>
      <c r="E20" s="49"/>
      <c r="F20" s="49"/>
      <c r="G20" s="38"/>
      <c r="H20" s="27"/>
      <c r="I20" s="28"/>
      <c r="J20" s="53" t="str">
        <f t="shared" si="0"/>
        <v/>
      </c>
      <c r="K20" s="54"/>
      <c r="L20" s="38"/>
      <c r="M20" s="25" t="str">
        <f t="shared" si="1"/>
        <v/>
      </c>
      <c r="N20" s="38"/>
      <c r="O20" s="25" t="str">
        <f t="shared" si="2"/>
        <v/>
      </c>
      <c r="P20" s="40" t="str">
        <f t="shared" si="3"/>
        <v/>
      </c>
      <c r="Q20" s="58" t="str">
        <f t="shared" si="4"/>
        <v/>
      </c>
      <c r="R20" s="59"/>
      <c r="S20" s="26" t="str">
        <f t="shared" si="5"/>
        <v/>
      </c>
      <c r="T20" s="35"/>
    </row>
    <row r="21" spans="2:20" ht="19.350000000000001" customHeight="1" x14ac:dyDescent="0.2">
      <c r="B21" s="49"/>
      <c r="C21" s="49"/>
      <c r="D21" s="49"/>
      <c r="E21" s="49"/>
      <c r="F21" s="49"/>
      <c r="G21" s="38"/>
      <c r="H21" s="27"/>
      <c r="I21" s="28"/>
      <c r="J21" s="53" t="str">
        <f t="shared" si="0"/>
        <v/>
      </c>
      <c r="K21" s="54"/>
      <c r="L21" s="38"/>
      <c r="M21" s="25" t="str">
        <f t="shared" si="1"/>
        <v/>
      </c>
      <c r="N21" s="38"/>
      <c r="O21" s="25" t="str">
        <f t="shared" si="2"/>
        <v/>
      </c>
      <c r="P21" s="40" t="str">
        <f t="shared" si="3"/>
        <v/>
      </c>
      <c r="Q21" s="58" t="str">
        <f t="shared" si="4"/>
        <v/>
      </c>
      <c r="R21" s="59"/>
      <c r="S21" s="26" t="str">
        <f t="shared" si="5"/>
        <v/>
      </c>
      <c r="T21" s="35"/>
    </row>
    <row r="22" spans="2:20" ht="19.350000000000001" customHeight="1" x14ac:dyDescent="0.2">
      <c r="B22" s="49"/>
      <c r="C22" s="49"/>
      <c r="D22" s="49"/>
      <c r="E22" s="49"/>
      <c r="F22" s="49"/>
      <c r="G22" s="38"/>
      <c r="H22" s="27"/>
      <c r="I22" s="28"/>
      <c r="J22" s="53" t="str">
        <f t="shared" si="0"/>
        <v/>
      </c>
      <c r="K22" s="54"/>
      <c r="L22" s="38"/>
      <c r="M22" s="25" t="str">
        <f t="shared" si="1"/>
        <v/>
      </c>
      <c r="N22" s="38"/>
      <c r="O22" s="25" t="str">
        <f t="shared" si="2"/>
        <v/>
      </c>
      <c r="P22" s="40" t="str">
        <f t="shared" si="3"/>
        <v/>
      </c>
      <c r="Q22" s="58" t="str">
        <f t="shared" si="4"/>
        <v/>
      </c>
      <c r="R22" s="59"/>
      <c r="S22" s="26" t="str">
        <f t="shared" si="5"/>
        <v/>
      </c>
      <c r="T22" s="35"/>
    </row>
    <row r="23" spans="2:20" ht="19.350000000000001" customHeight="1" x14ac:dyDescent="0.2">
      <c r="B23" s="49"/>
      <c r="C23" s="49"/>
      <c r="D23" s="49"/>
      <c r="E23" s="49"/>
      <c r="F23" s="49"/>
      <c r="G23" s="38"/>
      <c r="H23" s="27"/>
      <c r="I23" s="28"/>
      <c r="J23" s="53" t="str">
        <f t="shared" si="0"/>
        <v/>
      </c>
      <c r="K23" s="54"/>
      <c r="L23" s="38"/>
      <c r="M23" s="25" t="str">
        <f t="shared" si="1"/>
        <v/>
      </c>
      <c r="N23" s="38"/>
      <c r="O23" s="25" t="str">
        <f t="shared" si="2"/>
        <v/>
      </c>
      <c r="P23" s="40" t="str">
        <f t="shared" si="3"/>
        <v/>
      </c>
      <c r="Q23" s="58" t="str">
        <f t="shared" si="4"/>
        <v/>
      </c>
      <c r="R23" s="59"/>
      <c r="S23" s="26" t="str">
        <f t="shared" si="5"/>
        <v/>
      </c>
      <c r="T23" s="35"/>
    </row>
    <row r="24" spans="2:20" ht="19.350000000000001" customHeight="1" x14ac:dyDescent="0.2">
      <c r="B24" s="49"/>
      <c r="C24" s="49"/>
      <c r="D24" s="49"/>
      <c r="E24" s="49"/>
      <c r="F24" s="49"/>
      <c r="G24" s="38"/>
      <c r="H24" s="27"/>
      <c r="I24" s="28"/>
      <c r="J24" s="53" t="str">
        <f t="shared" si="0"/>
        <v/>
      </c>
      <c r="K24" s="54"/>
      <c r="L24" s="38"/>
      <c r="M24" s="25" t="str">
        <f t="shared" si="1"/>
        <v/>
      </c>
      <c r="N24" s="38"/>
      <c r="O24" s="25" t="str">
        <f t="shared" si="2"/>
        <v/>
      </c>
      <c r="P24" s="40" t="str">
        <f t="shared" si="3"/>
        <v/>
      </c>
      <c r="Q24" s="58" t="str">
        <f t="shared" si="4"/>
        <v/>
      </c>
      <c r="R24" s="59"/>
      <c r="S24" s="26" t="str">
        <f t="shared" si="5"/>
        <v/>
      </c>
      <c r="T24" s="35"/>
    </row>
    <row r="25" spans="2:20" ht="19.350000000000001" customHeight="1" x14ac:dyDescent="0.2">
      <c r="B25" s="49"/>
      <c r="C25" s="49"/>
      <c r="D25" s="49"/>
      <c r="E25" s="49"/>
      <c r="F25" s="49"/>
      <c r="G25" s="38"/>
      <c r="H25" s="27"/>
      <c r="I25" s="28"/>
      <c r="J25" s="53" t="str">
        <f t="shared" si="0"/>
        <v/>
      </c>
      <c r="K25" s="54"/>
      <c r="L25" s="38"/>
      <c r="M25" s="25" t="str">
        <f t="shared" si="1"/>
        <v/>
      </c>
      <c r="N25" s="38"/>
      <c r="O25" s="25" t="str">
        <f t="shared" si="2"/>
        <v/>
      </c>
      <c r="P25" s="40" t="str">
        <f t="shared" si="3"/>
        <v/>
      </c>
      <c r="Q25" s="58" t="str">
        <f t="shared" si="4"/>
        <v/>
      </c>
      <c r="R25" s="59"/>
      <c r="S25" s="26" t="str">
        <f t="shared" si="5"/>
        <v/>
      </c>
      <c r="T25" s="35"/>
    </row>
    <row r="26" spans="2:20" ht="19.350000000000001" customHeight="1" x14ac:dyDescent="0.2">
      <c r="B26" s="50"/>
      <c r="C26" s="50"/>
      <c r="D26" s="50"/>
      <c r="E26" s="50"/>
      <c r="F26" s="50"/>
      <c r="G26" s="39"/>
      <c r="H26" s="29"/>
      <c r="I26" s="30"/>
      <c r="J26" s="88" t="str">
        <f t="shared" si="0"/>
        <v/>
      </c>
      <c r="K26" s="89"/>
      <c r="L26" s="39"/>
      <c r="M26" s="25" t="str">
        <f t="shared" si="1"/>
        <v/>
      </c>
      <c r="N26" s="39"/>
      <c r="O26" s="25" t="str">
        <f t="shared" si="2"/>
        <v/>
      </c>
      <c r="P26" s="40" t="str">
        <f t="shared" si="3"/>
        <v/>
      </c>
      <c r="Q26" s="58" t="str">
        <f t="shared" si="4"/>
        <v/>
      </c>
      <c r="R26" s="59"/>
      <c r="S26" s="26" t="str">
        <f t="shared" si="5"/>
        <v/>
      </c>
      <c r="T26" s="36"/>
    </row>
    <row r="27" spans="2:20" ht="19.350000000000001" customHeight="1" x14ac:dyDescent="0.2">
      <c r="B27" s="90" t="s">
        <v>23</v>
      </c>
      <c r="C27" s="91"/>
      <c r="D27" s="91"/>
      <c r="E27" s="91"/>
      <c r="F27" s="91"/>
      <c r="G27" s="91"/>
      <c r="H27" s="91"/>
      <c r="I27" s="55">
        <f>SUM(J11:J26)</f>
        <v>0</v>
      </c>
      <c r="J27" s="56"/>
      <c r="K27" s="57"/>
      <c r="L27" s="55">
        <f>SUM(M11:M26)</f>
        <v>0</v>
      </c>
      <c r="M27" s="56"/>
      <c r="N27" s="55">
        <f>SUM(O11:O26)</f>
        <v>0</v>
      </c>
      <c r="O27" s="57"/>
      <c r="P27" s="55">
        <f>SUM(Q11:R26)</f>
        <v>0</v>
      </c>
      <c r="Q27" s="56"/>
      <c r="R27" s="57"/>
      <c r="S27" s="31">
        <f>I27-N27</f>
        <v>0</v>
      </c>
      <c r="T27" s="31"/>
    </row>
    <row r="28" spans="2:20" ht="19.350000000000001" customHeight="1" x14ac:dyDescent="0.2">
      <c r="B28" s="92" t="s">
        <v>30</v>
      </c>
      <c r="C28" s="93"/>
      <c r="D28" s="93"/>
      <c r="E28" s="93"/>
      <c r="F28" s="93"/>
      <c r="G28" s="93"/>
      <c r="H28" s="93"/>
      <c r="I28" s="84">
        <f>ROUNDDOWN(I27*0.1,0)</f>
        <v>0</v>
      </c>
      <c r="J28" s="85"/>
      <c r="K28" s="86"/>
      <c r="L28" s="86">
        <f>ROUNDDOWN(L27*0.1,0)</f>
        <v>0</v>
      </c>
      <c r="M28" s="84"/>
      <c r="N28" s="47">
        <f>ROUNDDOWN(N27*0.1,0)</f>
        <v>0</v>
      </c>
      <c r="O28" s="47"/>
      <c r="P28" s="47">
        <f>ROUNDDOWN(P27*0.1,0)</f>
        <v>0</v>
      </c>
      <c r="Q28" s="47"/>
      <c r="R28" s="47"/>
      <c r="S28" s="32">
        <f>ROUNDDOWN(S27*0.1,0)</f>
        <v>0</v>
      </c>
      <c r="T28" s="32"/>
    </row>
    <row r="29" spans="2:20" ht="19.350000000000001" customHeight="1" x14ac:dyDescent="0.2">
      <c r="B29" s="62" t="s">
        <v>24</v>
      </c>
      <c r="C29" s="63"/>
      <c r="D29" s="63"/>
      <c r="E29" s="63"/>
      <c r="F29" s="63"/>
      <c r="G29" s="63"/>
      <c r="H29" s="63"/>
      <c r="I29" s="52">
        <f>I27+I28</f>
        <v>0</v>
      </c>
      <c r="J29" s="87"/>
      <c r="K29" s="51"/>
      <c r="L29" s="51">
        <f>L27+L28</f>
        <v>0</v>
      </c>
      <c r="M29" s="52"/>
      <c r="N29" s="48">
        <f>N27+N28</f>
        <v>0</v>
      </c>
      <c r="O29" s="48"/>
      <c r="P29" s="48">
        <f>P27+P28</f>
        <v>0</v>
      </c>
      <c r="Q29" s="48"/>
      <c r="R29" s="48"/>
      <c r="S29" s="33">
        <f>S27+S28</f>
        <v>0</v>
      </c>
      <c r="T29" s="33"/>
    </row>
    <row r="30" spans="2:20" ht="3.75" customHeight="1" x14ac:dyDescent="0.2">
      <c r="B30" s="69"/>
      <c r="C30" s="69"/>
      <c r="D30" s="69"/>
      <c r="E30" s="69"/>
      <c r="F30" s="69"/>
    </row>
    <row r="31" spans="2:20" ht="16.5" customHeight="1" x14ac:dyDescent="0.2"/>
    <row r="32" spans="2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</sheetData>
  <sheetProtection sheet="1" objects="1" scenarios="1"/>
  <mergeCells count="104">
    <mergeCell ref="T9:T10"/>
    <mergeCell ref="I28:K28"/>
    <mergeCell ref="I29:K29"/>
    <mergeCell ref="J23:K23"/>
    <mergeCell ref="J24:K24"/>
    <mergeCell ref="J25:K25"/>
    <mergeCell ref="J26:K26"/>
    <mergeCell ref="Q19:R19"/>
    <mergeCell ref="Q20:R20"/>
    <mergeCell ref="Q21:R21"/>
    <mergeCell ref="J14:K14"/>
    <mergeCell ref="J15:K15"/>
    <mergeCell ref="N27:O27"/>
    <mergeCell ref="L28:M28"/>
    <mergeCell ref="O2:P2"/>
    <mergeCell ref="B9:D10"/>
    <mergeCell ref="E9:F10"/>
    <mergeCell ref="D4:E4"/>
    <mergeCell ref="C5:E5"/>
    <mergeCell ref="L9:M9"/>
    <mergeCell ref="N9:O9"/>
    <mergeCell ref="I2:M2"/>
    <mergeCell ref="G4:J4"/>
    <mergeCell ref="G5:J5"/>
    <mergeCell ref="G6:J6"/>
    <mergeCell ref="L5:N6"/>
    <mergeCell ref="G9:K9"/>
    <mergeCell ref="J10:K10"/>
    <mergeCell ref="P4:Q4"/>
    <mergeCell ref="P5:Q5"/>
    <mergeCell ref="P6:Q6"/>
    <mergeCell ref="P7:Q7"/>
    <mergeCell ref="G7:J7"/>
    <mergeCell ref="P9:R9"/>
    <mergeCell ref="E30:F30"/>
    <mergeCell ref="B30:D30"/>
    <mergeCell ref="E20:F20"/>
    <mergeCell ref="E21:F21"/>
    <mergeCell ref="E22:F22"/>
    <mergeCell ref="E23:F23"/>
    <mergeCell ref="B22:D22"/>
    <mergeCell ref="B23:D23"/>
    <mergeCell ref="J11:K11"/>
    <mergeCell ref="B27:H27"/>
    <mergeCell ref="B28:H28"/>
    <mergeCell ref="B20:D20"/>
    <mergeCell ref="B21:D21"/>
    <mergeCell ref="B19:D19"/>
    <mergeCell ref="E14:F14"/>
    <mergeCell ref="S9:S10"/>
    <mergeCell ref="E11:F11"/>
    <mergeCell ref="E12:F12"/>
    <mergeCell ref="E13:F13"/>
    <mergeCell ref="J12:K12"/>
    <mergeCell ref="J13:K13"/>
    <mergeCell ref="Q13:R13"/>
    <mergeCell ref="N29:O29"/>
    <mergeCell ref="B29:H29"/>
    <mergeCell ref="Q18:R18"/>
    <mergeCell ref="Q10:R10"/>
    <mergeCell ref="Q11:R11"/>
    <mergeCell ref="Q12:R12"/>
    <mergeCell ref="Q14:R14"/>
    <mergeCell ref="Q15:R15"/>
    <mergeCell ref="Q16:R16"/>
    <mergeCell ref="Q17:R17"/>
    <mergeCell ref="B17:D17"/>
    <mergeCell ref="B18:D18"/>
    <mergeCell ref="B11:D11"/>
    <mergeCell ref="B12:D12"/>
    <mergeCell ref="B13:D13"/>
    <mergeCell ref="B14:D14"/>
    <mergeCell ref="B15:D15"/>
    <mergeCell ref="B16:D16"/>
    <mergeCell ref="E15:F15"/>
    <mergeCell ref="E16:F16"/>
    <mergeCell ref="J20:K20"/>
    <mergeCell ref="J21:K21"/>
    <mergeCell ref="J22:K22"/>
    <mergeCell ref="P27:R27"/>
    <mergeCell ref="L27:M27"/>
    <mergeCell ref="Q26:R26"/>
    <mergeCell ref="Q22:R22"/>
    <mergeCell ref="Q23:R23"/>
    <mergeCell ref="Q24:R24"/>
    <mergeCell ref="Q25:R25"/>
    <mergeCell ref="E17:F17"/>
    <mergeCell ref="E18:F18"/>
    <mergeCell ref="E19:F19"/>
    <mergeCell ref="J16:K16"/>
    <mergeCell ref="J17:K17"/>
    <mergeCell ref="J18:K18"/>
    <mergeCell ref="J19:K19"/>
    <mergeCell ref="I27:K27"/>
    <mergeCell ref="P28:R28"/>
    <mergeCell ref="P29:R29"/>
    <mergeCell ref="B24:D24"/>
    <mergeCell ref="B25:D25"/>
    <mergeCell ref="B26:D26"/>
    <mergeCell ref="N28:O28"/>
    <mergeCell ref="E24:F24"/>
    <mergeCell ref="E25:F25"/>
    <mergeCell ref="E26:F26"/>
    <mergeCell ref="L29:M29"/>
  </mergeCells>
  <phoneticPr fontId="2"/>
  <pageMargins left="0.53" right="0.36" top="0.71" bottom="0.75" header="0.51" footer="0.28000000000000003"/>
  <pageSetup paperSize="9" scale="98" orientation="landscape" horizontalDpi="4294967294" r:id="rId1"/>
  <headerFooter alignWithMargins="0">
    <oddHeader>&amp;L050711-1&amp;R&amp;P/&amp;Nﾍﾟｰｼﾞ</oddHeader>
    <oddFooter>&amp;L&amp;9出来高は月末締とします。必ず作業所長に出来高の査定・確認を受けて下さい。
請求書は10日当社必着とします。遅れた場合、支払がひと月遅れることとなりますので、十分ご注意下さい。
請求書には、必ずこの請求内訳書を添付してください。&amp;R&amp;G&amp;"ＭＳ ゴシック,標準"&amp;10　株式会社　斉藤組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59"/>
  <sheetViews>
    <sheetView showGridLines="0" view="pageLayout" zoomScaleNormal="100" workbookViewId="0">
      <selection activeCell="Q13" sqref="Q13:R13"/>
    </sheetView>
  </sheetViews>
  <sheetFormatPr defaultRowHeight="13.2" x14ac:dyDescent="0.2"/>
  <cols>
    <col min="1" max="1" width="0.33203125" customWidth="1"/>
    <col min="2" max="2" width="8.6640625" customWidth="1"/>
    <col min="3" max="3" width="2" customWidth="1"/>
    <col min="4" max="4" width="2.21875" customWidth="1"/>
    <col min="5" max="5" width="3.109375" customWidth="1"/>
    <col min="6" max="6" width="10" customWidth="1"/>
    <col min="7" max="7" width="8.88671875" customWidth="1"/>
    <col min="8" max="8" width="4.6640625" customWidth="1"/>
    <col min="9" max="9" width="9.6640625" customWidth="1"/>
    <col min="10" max="10" width="6.88671875" customWidth="1"/>
    <col min="11" max="11" width="4" customWidth="1"/>
    <col min="12" max="12" width="8.88671875" customWidth="1"/>
    <col min="13" max="13" width="10.88671875" customWidth="1"/>
    <col min="14" max="14" width="8.88671875" customWidth="1"/>
    <col min="15" max="15" width="10.88671875" customWidth="1"/>
    <col min="16" max="16" width="8.88671875" customWidth="1"/>
    <col min="17" max="17" width="4.33203125" customWidth="1"/>
    <col min="18" max="18" width="6.77734375" customWidth="1"/>
    <col min="19" max="19" width="10.88671875" customWidth="1"/>
    <col min="20" max="20" width="9.44140625" customWidth="1"/>
    <col min="21" max="21" width="0.44140625" customWidth="1"/>
    <col min="22" max="22" width="10.33203125" customWidth="1"/>
  </cols>
  <sheetData>
    <row r="1" spans="2:21" ht="7.5" customHeight="1" x14ac:dyDescent="0.2"/>
    <row r="2" spans="2:21" ht="28.5" customHeight="1" x14ac:dyDescent="0.2">
      <c r="G2" s="1" t="s">
        <v>0</v>
      </c>
      <c r="H2" s="2"/>
      <c r="I2" s="73" t="s">
        <v>1</v>
      </c>
      <c r="J2" s="73"/>
      <c r="K2" s="73"/>
      <c r="L2" s="73"/>
      <c r="M2" s="73"/>
      <c r="N2" s="3"/>
      <c r="O2" s="70" t="s">
        <v>2</v>
      </c>
      <c r="P2" s="70"/>
      <c r="Q2" s="4"/>
    </row>
    <row r="4" spans="2:21" ht="17.25" customHeight="1" x14ac:dyDescent="0.2">
      <c r="B4" s="5" t="s">
        <v>3</v>
      </c>
      <c r="C4" s="5" t="s">
        <v>4</v>
      </c>
      <c r="D4" s="71"/>
      <c r="E4" s="71"/>
      <c r="F4" s="6" t="s">
        <v>25</v>
      </c>
      <c r="G4" s="74"/>
      <c r="H4" s="74"/>
      <c r="I4" s="74"/>
      <c r="J4" s="74"/>
      <c r="K4" s="7"/>
      <c r="L4" s="8" t="s">
        <v>5</v>
      </c>
      <c r="M4" s="9">
        <f>I58</f>
        <v>0</v>
      </c>
      <c r="N4" s="10" t="s">
        <v>6</v>
      </c>
      <c r="O4" s="8" t="s">
        <v>7</v>
      </c>
      <c r="P4" s="80">
        <f>N58</f>
        <v>0</v>
      </c>
      <c r="Q4" s="80"/>
      <c r="U4" s="11"/>
    </row>
    <row r="5" spans="2:21" ht="17.25" customHeight="1" x14ac:dyDescent="0.2">
      <c r="B5" s="12" t="s">
        <v>8</v>
      </c>
      <c r="C5" s="72"/>
      <c r="D5" s="72"/>
      <c r="E5" s="72"/>
      <c r="F5" s="13" t="s">
        <v>26</v>
      </c>
      <c r="G5" s="75"/>
      <c r="H5" s="75"/>
      <c r="I5" s="75"/>
      <c r="J5" s="75"/>
      <c r="K5" s="7"/>
      <c r="L5" s="76" t="s">
        <v>9</v>
      </c>
      <c r="M5" s="76"/>
      <c r="N5" s="76"/>
      <c r="O5" s="14" t="s">
        <v>10</v>
      </c>
      <c r="P5" s="81">
        <f>L58</f>
        <v>0</v>
      </c>
      <c r="Q5" s="81"/>
    </row>
    <row r="6" spans="2:21" ht="17.25" customHeight="1" x14ac:dyDescent="0.2">
      <c r="B6" s="15"/>
      <c r="C6" s="15"/>
      <c r="D6" s="15"/>
      <c r="E6" s="15"/>
      <c r="F6" s="13" t="s">
        <v>27</v>
      </c>
      <c r="G6" s="75"/>
      <c r="H6" s="75"/>
      <c r="I6" s="75"/>
      <c r="J6" s="75"/>
      <c r="K6" s="7"/>
      <c r="L6" s="76"/>
      <c r="M6" s="76"/>
      <c r="N6" s="76"/>
      <c r="O6" s="14" t="s">
        <v>11</v>
      </c>
      <c r="P6" s="81">
        <f>P58</f>
        <v>0</v>
      </c>
      <c r="Q6" s="81"/>
    </row>
    <row r="7" spans="2:21" ht="17.25" customHeight="1" x14ac:dyDescent="0.2">
      <c r="B7" s="16"/>
      <c r="C7" s="17"/>
      <c r="D7" s="17"/>
      <c r="E7" s="17"/>
      <c r="F7" s="12" t="s">
        <v>28</v>
      </c>
      <c r="G7" s="75"/>
      <c r="H7" s="75"/>
      <c r="I7" s="75"/>
      <c r="J7" s="75"/>
      <c r="K7" s="18"/>
      <c r="L7" s="19"/>
      <c r="M7" s="19"/>
      <c r="N7" s="19"/>
      <c r="O7" s="14" t="s">
        <v>12</v>
      </c>
      <c r="P7" s="81">
        <f>S58</f>
        <v>0</v>
      </c>
      <c r="Q7" s="81"/>
    </row>
    <row r="8" spans="2:21" ht="10.5" customHeight="1" x14ac:dyDescent="0.2"/>
    <row r="9" spans="2:21" ht="18" customHeight="1" x14ac:dyDescent="0.2">
      <c r="B9" s="68" t="s">
        <v>13</v>
      </c>
      <c r="C9" s="68"/>
      <c r="D9" s="68"/>
      <c r="E9" s="68" t="s">
        <v>14</v>
      </c>
      <c r="F9" s="68"/>
      <c r="G9" s="64" t="s">
        <v>15</v>
      </c>
      <c r="H9" s="77"/>
      <c r="I9" s="77"/>
      <c r="J9" s="77"/>
      <c r="K9" s="65"/>
      <c r="L9" s="68" t="s">
        <v>16</v>
      </c>
      <c r="M9" s="68"/>
      <c r="N9" s="68" t="s">
        <v>7</v>
      </c>
      <c r="O9" s="68"/>
      <c r="P9" s="68" t="s">
        <v>17</v>
      </c>
      <c r="Q9" s="68"/>
      <c r="R9" s="68"/>
      <c r="S9" s="60" t="s">
        <v>18</v>
      </c>
      <c r="T9" s="82" t="s">
        <v>29</v>
      </c>
      <c r="U9" s="21"/>
    </row>
    <row r="10" spans="2:21" ht="18" customHeight="1" x14ac:dyDescent="0.2">
      <c r="B10" s="68"/>
      <c r="C10" s="68"/>
      <c r="D10" s="68"/>
      <c r="E10" s="68"/>
      <c r="F10" s="68"/>
      <c r="G10" s="20" t="s">
        <v>19</v>
      </c>
      <c r="H10" s="20" t="s">
        <v>20</v>
      </c>
      <c r="I10" s="20" t="s">
        <v>21</v>
      </c>
      <c r="J10" s="64" t="s">
        <v>22</v>
      </c>
      <c r="K10" s="65"/>
      <c r="L10" s="20" t="s">
        <v>19</v>
      </c>
      <c r="M10" s="20" t="s">
        <v>22</v>
      </c>
      <c r="N10" s="20" t="s">
        <v>19</v>
      </c>
      <c r="O10" s="20" t="s">
        <v>22</v>
      </c>
      <c r="P10" s="20" t="s">
        <v>19</v>
      </c>
      <c r="Q10" s="64" t="s">
        <v>22</v>
      </c>
      <c r="R10" s="65"/>
      <c r="S10" s="60"/>
      <c r="T10" s="83"/>
      <c r="U10" s="22"/>
    </row>
    <row r="11" spans="2:21" ht="19.350000000000001" customHeight="1" x14ac:dyDescent="0.2">
      <c r="B11" s="61"/>
      <c r="C11" s="61"/>
      <c r="D11" s="61"/>
      <c r="E11" s="61"/>
      <c r="F11" s="61"/>
      <c r="G11" s="37"/>
      <c r="H11" s="23"/>
      <c r="I11" s="24"/>
      <c r="J11" s="78" t="str">
        <f t="shared" ref="J11:J29" si="0">IF(I11="","",I11*G11)</f>
        <v/>
      </c>
      <c r="K11" s="79"/>
      <c r="L11" s="37"/>
      <c r="M11" s="25" t="str">
        <f t="shared" ref="M11:M29" si="1">IF(L11="","",L11*I11)</f>
        <v/>
      </c>
      <c r="N11" s="37"/>
      <c r="O11" s="25" t="str">
        <f t="shared" ref="O11:O29" si="2">IF(N11="","",N11*I11)</f>
        <v/>
      </c>
      <c r="P11" s="40" t="str">
        <f t="shared" ref="P11:P29" si="3">IF(I11="","",IF(N11="",0,N11-L11))</f>
        <v/>
      </c>
      <c r="Q11" s="66" t="str">
        <f t="shared" ref="Q11:Q29" si="4">IF(I11="","",P11*I11)</f>
        <v/>
      </c>
      <c r="R11" s="67"/>
      <c r="S11" s="26" t="str">
        <f t="shared" ref="S11:S29" si="5">IF(I11="","",J11-(P11+L11)*I11)</f>
        <v/>
      </c>
      <c r="T11" s="34"/>
    </row>
    <row r="12" spans="2:21" ht="19.350000000000001" customHeight="1" x14ac:dyDescent="0.2">
      <c r="B12" s="49"/>
      <c r="C12" s="49"/>
      <c r="D12" s="49"/>
      <c r="E12" s="49"/>
      <c r="F12" s="49"/>
      <c r="G12" s="38"/>
      <c r="H12" s="27"/>
      <c r="I12" s="28"/>
      <c r="J12" s="53" t="str">
        <f t="shared" si="0"/>
        <v/>
      </c>
      <c r="K12" s="54"/>
      <c r="L12" s="38"/>
      <c r="M12" s="25" t="str">
        <f t="shared" si="1"/>
        <v/>
      </c>
      <c r="N12" s="38"/>
      <c r="O12" s="25" t="str">
        <f t="shared" si="2"/>
        <v/>
      </c>
      <c r="P12" s="40" t="str">
        <f t="shared" si="3"/>
        <v/>
      </c>
      <c r="Q12" s="58" t="str">
        <f t="shared" si="4"/>
        <v/>
      </c>
      <c r="R12" s="59"/>
      <c r="S12" s="26" t="str">
        <f t="shared" si="5"/>
        <v/>
      </c>
      <c r="T12" s="35"/>
    </row>
    <row r="13" spans="2:21" ht="19.350000000000001" customHeight="1" x14ac:dyDescent="0.2">
      <c r="B13" s="49"/>
      <c r="C13" s="49"/>
      <c r="D13" s="49"/>
      <c r="E13" s="49"/>
      <c r="F13" s="49"/>
      <c r="G13" s="38"/>
      <c r="H13" s="27"/>
      <c r="I13" s="28"/>
      <c r="J13" s="53" t="str">
        <f t="shared" si="0"/>
        <v/>
      </c>
      <c r="K13" s="54"/>
      <c r="L13" s="38"/>
      <c r="M13" s="25" t="str">
        <f t="shared" si="1"/>
        <v/>
      </c>
      <c r="N13" s="38"/>
      <c r="O13" s="25" t="str">
        <f t="shared" si="2"/>
        <v/>
      </c>
      <c r="P13" s="40" t="str">
        <f t="shared" si="3"/>
        <v/>
      </c>
      <c r="Q13" s="58" t="str">
        <f t="shared" si="4"/>
        <v/>
      </c>
      <c r="R13" s="59"/>
      <c r="S13" s="26" t="str">
        <f t="shared" si="5"/>
        <v/>
      </c>
      <c r="T13" s="35"/>
    </row>
    <row r="14" spans="2:21" ht="19.350000000000001" customHeight="1" x14ac:dyDescent="0.2">
      <c r="B14" s="49"/>
      <c r="C14" s="49"/>
      <c r="D14" s="49"/>
      <c r="E14" s="49"/>
      <c r="F14" s="49"/>
      <c r="G14" s="38"/>
      <c r="H14" s="27"/>
      <c r="I14" s="28"/>
      <c r="J14" s="53" t="str">
        <f t="shared" si="0"/>
        <v/>
      </c>
      <c r="K14" s="54"/>
      <c r="L14" s="38"/>
      <c r="M14" s="25" t="str">
        <f t="shared" si="1"/>
        <v/>
      </c>
      <c r="N14" s="38"/>
      <c r="O14" s="25" t="str">
        <f t="shared" si="2"/>
        <v/>
      </c>
      <c r="P14" s="40" t="str">
        <f t="shared" si="3"/>
        <v/>
      </c>
      <c r="Q14" s="58" t="str">
        <f t="shared" si="4"/>
        <v/>
      </c>
      <c r="R14" s="59"/>
      <c r="S14" s="26" t="str">
        <f t="shared" si="5"/>
        <v/>
      </c>
      <c r="T14" s="35"/>
    </row>
    <row r="15" spans="2:21" ht="19.350000000000001" customHeight="1" x14ac:dyDescent="0.2">
      <c r="B15" s="49"/>
      <c r="C15" s="49"/>
      <c r="D15" s="49"/>
      <c r="E15" s="49"/>
      <c r="F15" s="49"/>
      <c r="G15" s="38"/>
      <c r="H15" s="27"/>
      <c r="I15" s="28"/>
      <c r="J15" s="53" t="str">
        <f t="shared" si="0"/>
        <v/>
      </c>
      <c r="K15" s="54"/>
      <c r="L15" s="38"/>
      <c r="M15" s="25" t="str">
        <f t="shared" si="1"/>
        <v/>
      </c>
      <c r="N15" s="38"/>
      <c r="O15" s="25" t="str">
        <f t="shared" si="2"/>
        <v/>
      </c>
      <c r="P15" s="40" t="str">
        <f t="shared" si="3"/>
        <v/>
      </c>
      <c r="Q15" s="58" t="str">
        <f t="shared" si="4"/>
        <v/>
      </c>
      <c r="R15" s="59"/>
      <c r="S15" s="26" t="str">
        <f t="shared" si="5"/>
        <v/>
      </c>
      <c r="T15" s="35"/>
    </row>
    <row r="16" spans="2:21" ht="19.350000000000001" customHeight="1" x14ac:dyDescent="0.2">
      <c r="B16" s="49"/>
      <c r="C16" s="49"/>
      <c r="D16" s="49"/>
      <c r="E16" s="49"/>
      <c r="F16" s="49"/>
      <c r="G16" s="38"/>
      <c r="H16" s="27"/>
      <c r="I16" s="28"/>
      <c r="J16" s="53" t="str">
        <f t="shared" si="0"/>
        <v/>
      </c>
      <c r="K16" s="54"/>
      <c r="L16" s="38"/>
      <c r="M16" s="25" t="str">
        <f t="shared" si="1"/>
        <v/>
      </c>
      <c r="N16" s="38"/>
      <c r="O16" s="25" t="str">
        <f t="shared" si="2"/>
        <v/>
      </c>
      <c r="P16" s="40" t="str">
        <f t="shared" si="3"/>
        <v/>
      </c>
      <c r="Q16" s="58" t="str">
        <f t="shared" si="4"/>
        <v/>
      </c>
      <c r="R16" s="59"/>
      <c r="S16" s="26" t="str">
        <f t="shared" si="5"/>
        <v/>
      </c>
      <c r="T16" s="35"/>
    </row>
    <row r="17" spans="2:21" ht="19.350000000000001" customHeight="1" x14ac:dyDescent="0.2">
      <c r="B17" s="49"/>
      <c r="C17" s="49"/>
      <c r="D17" s="49"/>
      <c r="E17" s="49"/>
      <c r="F17" s="49"/>
      <c r="G17" s="38"/>
      <c r="H17" s="27"/>
      <c r="I17" s="28"/>
      <c r="J17" s="53" t="str">
        <f t="shared" si="0"/>
        <v/>
      </c>
      <c r="K17" s="54"/>
      <c r="L17" s="38"/>
      <c r="M17" s="25" t="str">
        <f t="shared" si="1"/>
        <v/>
      </c>
      <c r="N17" s="38"/>
      <c r="O17" s="25" t="str">
        <f t="shared" si="2"/>
        <v/>
      </c>
      <c r="P17" s="40" t="str">
        <f t="shared" si="3"/>
        <v/>
      </c>
      <c r="Q17" s="58" t="str">
        <f t="shared" si="4"/>
        <v/>
      </c>
      <c r="R17" s="59"/>
      <c r="S17" s="26" t="str">
        <f t="shared" si="5"/>
        <v/>
      </c>
      <c r="T17" s="35"/>
    </row>
    <row r="18" spans="2:21" ht="19.350000000000001" customHeight="1" x14ac:dyDescent="0.2">
      <c r="B18" s="49"/>
      <c r="C18" s="49"/>
      <c r="D18" s="49"/>
      <c r="E18" s="49"/>
      <c r="F18" s="49"/>
      <c r="G18" s="38"/>
      <c r="H18" s="27"/>
      <c r="I18" s="28"/>
      <c r="J18" s="53" t="str">
        <f t="shared" si="0"/>
        <v/>
      </c>
      <c r="K18" s="54"/>
      <c r="L18" s="38"/>
      <c r="M18" s="25" t="str">
        <f t="shared" si="1"/>
        <v/>
      </c>
      <c r="N18" s="38"/>
      <c r="O18" s="25" t="str">
        <f t="shared" si="2"/>
        <v/>
      </c>
      <c r="P18" s="40" t="str">
        <f t="shared" si="3"/>
        <v/>
      </c>
      <c r="Q18" s="58" t="str">
        <f t="shared" si="4"/>
        <v/>
      </c>
      <c r="R18" s="59"/>
      <c r="S18" s="26" t="str">
        <f t="shared" si="5"/>
        <v/>
      </c>
      <c r="T18" s="35"/>
    </row>
    <row r="19" spans="2:21" ht="19.350000000000001" customHeight="1" x14ac:dyDescent="0.2">
      <c r="B19" s="49"/>
      <c r="C19" s="49"/>
      <c r="D19" s="49"/>
      <c r="E19" s="49"/>
      <c r="F19" s="49"/>
      <c r="G19" s="38"/>
      <c r="H19" s="27"/>
      <c r="I19" s="28"/>
      <c r="J19" s="53" t="str">
        <f t="shared" si="0"/>
        <v/>
      </c>
      <c r="K19" s="54"/>
      <c r="L19" s="38"/>
      <c r="M19" s="25" t="str">
        <f t="shared" si="1"/>
        <v/>
      </c>
      <c r="N19" s="38"/>
      <c r="O19" s="25" t="str">
        <f t="shared" si="2"/>
        <v/>
      </c>
      <c r="P19" s="40" t="str">
        <f t="shared" si="3"/>
        <v/>
      </c>
      <c r="Q19" s="58" t="str">
        <f t="shared" si="4"/>
        <v/>
      </c>
      <c r="R19" s="59"/>
      <c r="S19" s="26" t="str">
        <f t="shared" si="5"/>
        <v/>
      </c>
      <c r="T19" s="35"/>
    </row>
    <row r="20" spans="2:21" ht="18.75" customHeight="1" x14ac:dyDescent="0.2">
      <c r="B20" s="49"/>
      <c r="C20" s="49"/>
      <c r="D20" s="49"/>
      <c r="E20" s="49"/>
      <c r="F20" s="49"/>
      <c r="G20" s="38"/>
      <c r="H20" s="27"/>
      <c r="I20" s="28"/>
      <c r="J20" s="53" t="str">
        <f t="shared" si="0"/>
        <v/>
      </c>
      <c r="K20" s="54"/>
      <c r="L20" s="38"/>
      <c r="M20" s="25" t="str">
        <f t="shared" si="1"/>
        <v/>
      </c>
      <c r="N20" s="38"/>
      <c r="O20" s="25" t="str">
        <f t="shared" si="2"/>
        <v/>
      </c>
      <c r="P20" s="40" t="str">
        <f t="shared" si="3"/>
        <v/>
      </c>
      <c r="Q20" s="58" t="str">
        <f t="shared" si="4"/>
        <v/>
      </c>
      <c r="R20" s="59"/>
      <c r="S20" s="26" t="str">
        <f t="shared" si="5"/>
        <v/>
      </c>
      <c r="T20" s="35"/>
    </row>
    <row r="21" spans="2:21" ht="19.350000000000001" customHeight="1" x14ac:dyDescent="0.2">
      <c r="B21" s="49"/>
      <c r="C21" s="49"/>
      <c r="D21" s="49"/>
      <c r="E21" s="49"/>
      <c r="F21" s="49"/>
      <c r="G21" s="38"/>
      <c r="H21" s="27"/>
      <c r="I21" s="28"/>
      <c r="J21" s="53" t="str">
        <f t="shared" si="0"/>
        <v/>
      </c>
      <c r="K21" s="54"/>
      <c r="L21" s="38"/>
      <c r="M21" s="25" t="str">
        <f t="shared" si="1"/>
        <v/>
      </c>
      <c r="N21" s="38"/>
      <c r="O21" s="25" t="str">
        <f t="shared" si="2"/>
        <v/>
      </c>
      <c r="P21" s="40" t="str">
        <f t="shared" si="3"/>
        <v/>
      </c>
      <c r="Q21" s="58" t="str">
        <f t="shared" si="4"/>
        <v/>
      </c>
      <c r="R21" s="59"/>
      <c r="S21" s="26" t="str">
        <f t="shared" si="5"/>
        <v/>
      </c>
      <c r="T21" s="35"/>
    </row>
    <row r="22" spans="2:21" ht="19.350000000000001" customHeight="1" x14ac:dyDescent="0.2">
      <c r="B22" s="49"/>
      <c r="C22" s="49"/>
      <c r="D22" s="49"/>
      <c r="E22" s="49"/>
      <c r="F22" s="49"/>
      <c r="G22" s="38"/>
      <c r="H22" s="27"/>
      <c r="I22" s="28"/>
      <c r="J22" s="53" t="str">
        <f t="shared" si="0"/>
        <v/>
      </c>
      <c r="K22" s="54"/>
      <c r="L22" s="38"/>
      <c r="M22" s="25" t="str">
        <f t="shared" si="1"/>
        <v/>
      </c>
      <c r="N22" s="38"/>
      <c r="O22" s="25" t="str">
        <f t="shared" si="2"/>
        <v/>
      </c>
      <c r="P22" s="40" t="str">
        <f t="shared" si="3"/>
        <v/>
      </c>
      <c r="Q22" s="58" t="str">
        <f t="shared" si="4"/>
        <v/>
      </c>
      <c r="R22" s="59"/>
      <c r="S22" s="26" t="str">
        <f t="shared" si="5"/>
        <v/>
      </c>
      <c r="T22" s="35"/>
    </row>
    <row r="23" spans="2:21" ht="18.75" customHeight="1" x14ac:dyDescent="0.2">
      <c r="B23" s="49"/>
      <c r="C23" s="49"/>
      <c r="D23" s="49"/>
      <c r="E23" s="49"/>
      <c r="F23" s="49"/>
      <c r="G23" s="38"/>
      <c r="H23" s="27"/>
      <c r="I23" s="28"/>
      <c r="J23" s="53" t="str">
        <f>IF(I23="","",I23*G23)</f>
        <v/>
      </c>
      <c r="K23" s="54"/>
      <c r="L23" s="38"/>
      <c r="M23" s="25" t="str">
        <f>IF(L23="","",L23*I23)</f>
        <v/>
      </c>
      <c r="N23" s="38"/>
      <c r="O23" s="25" t="str">
        <f>IF(N23="","",N23*I23)</f>
        <v/>
      </c>
      <c r="P23" s="40" t="str">
        <f>IF(I23="","",IF(N23="",0,N23-L23))</f>
        <v/>
      </c>
      <c r="Q23" s="58" t="str">
        <f>IF(I23="","",P23*I23)</f>
        <v/>
      </c>
      <c r="R23" s="59"/>
      <c r="S23" s="26" t="str">
        <f>IF(I23="","",J23-(P23+L23)*I23)</f>
        <v/>
      </c>
      <c r="T23" s="35"/>
    </row>
    <row r="24" spans="2:21" ht="19.350000000000001" customHeight="1" x14ac:dyDescent="0.2">
      <c r="B24" s="49"/>
      <c r="C24" s="49"/>
      <c r="D24" s="49"/>
      <c r="E24" s="49"/>
      <c r="F24" s="49"/>
      <c r="G24" s="38"/>
      <c r="H24" s="27"/>
      <c r="I24" s="28"/>
      <c r="J24" s="53" t="str">
        <f>IF(I24="","",I24*G24)</f>
        <v/>
      </c>
      <c r="K24" s="54"/>
      <c r="L24" s="38"/>
      <c r="M24" s="25" t="str">
        <f>IF(L24="","",L24*I24)</f>
        <v/>
      </c>
      <c r="N24" s="38"/>
      <c r="O24" s="25" t="str">
        <f>IF(N24="","",N24*I24)</f>
        <v/>
      </c>
      <c r="P24" s="40" t="str">
        <f>IF(I24="","",IF(N24="",0,N24-L24))</f>
        <v/>
      </c>
      <c r="Q24" s="58" t="str">
        <f>IF(I24="","",P24*I24)</f>
        <v/>
      </c>
      <c r="R24" s="59"/>
      <c r="S24" s="26" t="str">
        <f>IF(I24="","",J24-(P24+L24)*I24)</f>
        <v/>
      </c>
      <c r="T24" s="35"/>
    </row>
    <row r="25" spans="2:21" ht="19.350000000000001" customHeight="1" x14ac:dyDescent="0.2">
      <c r="B25" s="49"/>
      <c r="C25" s="49"/>
      <c r="D25" s="49"/>
      <c r="E25" s="49"/>
      <c r="F25" s="49"/>
      <c r="G25" s="38"/>
      <c r="H25" s="27"/>
      <c r="I25" s="28"/>
      <c r="J25" s="53" t="str">
        <f>IF(I25="","",I25*G25)</f>
        <v/>
      </c>
      <c r="K25" s="54"/>
      <c r="L25" s="38"/>
      <c r="M25" s="25" t="str">
        <f>IF(L25="","",L25*I25)</f>
        <v/>
      </c>
      <c r="N25" s="38"/>
      <c r="O25" s="25" t="str">
        <f>IF(N25="","",N25*I25)</f>
        <v/>
      </c>
      <c r="P25" s="40" t="str">
        <f>IF(I25="","",IF(N25="",0,N25-L25))</f>
        <v/>
      </c>
      <c r="Q25" s="58" t="str">
        <f>IF(I25="","",P25*I25)</f>
        <v/>
      </c>
      <c r="R25" s="59"/>
      <c r="S25" s="26" t="str">
        <f>IF(I25="","",J25-(P25+L25)*I25)</f>
        <v/>
      </c>
      <c r="T25" s="35"/>
    </row>
    <row r="26" spans="2:21" ht="19.350000000000001" customHeight="1" x14ac:dyDescent="0.2">
      <c r="B26" s="49"/>
      <c r="C26" s="49"/>
      <c r="D26" s="49"/>
      <c r="E26" s="49"/>
      <c r="F26" s="49"/>
      <c r="G26" s="38"/>
      <c r="H26" s="27"/>
      <c r="I26" s="28"/>
      <c r="J26" s="53" t="str">
        <f t="shared" si="0"/>
        <v/>
      </c>
      <c r="K26" s="54"/>
      <c r="L26" s="38"/>
      <c r="M26" s="25" t="str">
        <f t="shared" si="1"/>
        <v/>
      </c>
      <c r="N26" s="38"/>
      <c r="O26" s="25" t="str">
        <f t="shared" si="2"/>
        <v/>
      </c>
      <c r="P26" s="40" t="str">
        <f t="shared" si="3"/>
        <v/>
      </c>
      <c r="Q26" s="58" t="str">
        <f t="shared" si="4"/>
        <v/>
      </c>
      <c r="R26" s="59"/>
      <c r="S26" s="26" t="str">
        <f t="shared" si="5"/>
        <v/>
      </c>
      <c r="T26" s="35"/>
    </row>
    <row r="27" spans="2:21" ht="19.350000000000001" customHeight="1" x14ac:dyDescent="0.2">
      <c r="B27" s="49"/>
      <c r="C27" s="49"/>
      <c r="D27" s="49"/>
      <c r="E27" s="49"/>
      <c r="F27" s="49"/>
      <c r="G27" s="38"/>
      <c r="H27" s="27"/>
      <c r="I27" s="28"/>
      <c r="J27" s="53" t="str">
        <f t="shared" si="0"/>
        <v/>
      </c>
      <c r="K27" s="54"/>
      <c r="L27" s="38"/>
      <c r="M27" s="25" t="str">
        <f t="shared" si="1"/>
        <v/>
      </c>
      <c r="N27" s="38"/>
      <c r="O27" s="25" t="str">
        <f t="shared" si="2"/>
        <v/>
      </c>
      <c r="P27" s="40" t="str">
        <f t="shared" si="3"/>
        <v/>
      </c>
      <c r="Q27" s="58" t="str">
        <f t="shared" si="4"/>
        <v/>
      </c>
      <c r="R27" s="59"/>
      <c r="S27" s="26" t="str">
        <f t="shared" si="5"/>
        <v/>
      </c>
      <c r="T27" s="35"/>
    </row>
    <row r="28" spans="2:21" ht="19.350000000000001" customHeight="1" x14ac:dyDescent="0.2">
      <c r="B28" s="49"/>
      <c r="C28" s="49"/>
      <c r="D28" s="49"/>
      <c r="E28" s="49"/>
      <c r="F28" s="49"/>
      <c r="G28" s="38"/>
      <c r="H28" s="27"/>
      <c r="I28" s="28"/>
      <c r="J28" s="53" t="str">
        <f t="shared" si="0"/>
        <v/>
      </c>
      <c r="K28" s="54"/>
      <c r="L28" s="38"/>
      <c r="M28" s="25" t="str">
        <f t="shared" si="1"/>
        <v/>
      </c>
      <c r="N28" s="38"/>
      <c r="O28" s="25" t="str">
        <f t="shared" si="2"/>
        <v/>
      </c>
      <c r="P28" s="40" t="str">
        <f t="shared" si="3"/>
        <v/>
      </c>
      <c r="Q28" s="58" t="str">
        <f t="shared" si="4"/>
        <v/>
      </c>
      <c r="R28" s="59"/>
      <c r="S28" s="26" t="str">
        <f t="shared" si="5"/>
        <v/>
      </c>
      <c r="T28" s="35"/>
    </row>
    <row r="29" spans="2:21" ht="19.350000000000001" customHeight="1" x14ac:dyDescent="0.2">
      <c r="B29" s="96"/>
      <c r="C29" s="96"/>
      <c r="D29" s="96"/>
      <c r="E29" s="96"/>
      <c r="F29" s="96"/>
      <c r="G29" s="41"/>
      <c r="H29" s="42"/>
      <c r="I29" s="43"/>
      <c r="J29" s="88" t="str">
        <f t="shared" si="0"/>
        <v/>
      </c>
      <c r="K29" s="89"/>
      <c r="L29" s="41"/>
      <c r="M29" s="44" t="str">
        <f t="shared" si="1"/>
        <v/>
      </c>
      <c r="N29" s="41"/>
      <c r="O29" s="44" t="str">
        <f t="shared" si="2"/>
        <v/>
      </c>
      <c r="P29" s="45" t="str">
        <f t="shared" si="3"/>
        <v/>
      </c>
      <c r="Q29" s="94" t="str">
        <f t="shared" si="4"/>
        <v/>
      </c>
      <c r="R29" s="95"/>
      <c r="S29" s="46" t="str">
        <f t="shared" si="5"/>
        <v/>
      </c>
      <c r="T29" s="46"/>
    </row>
    <row r="30" spans="2:21" ht="3.75" customHeight="1" x14ac:dyDescent="0.2">
      <c r="B30" s="69"/>
      <c r="C30" s="69"/>
      <c r="D30" s="69"/>
      <c r="E30" s="69"/>
      <c r="F30" s="69"/>
    </row>
    <row r="31" spans="2:21" ht="14.25" customHeight="1" x14ac:dyDescent="0.2"/>
    <row r="32" spans="2:21" ht="18" customHeight="1" x14ac:dyDescent="0.2">
      <c r="B32" s="68" t="s">
        <v>13</v>
      </c>
      <c r="C32" s="68"/>
      <c r="D32" s="68"/>
      <c r="E32" s="68" t="s">
        <v>14</v>
      </c>
      <c r="F32" s="68"/>
      <c r="G32" s="64" t="s">
        <v>15</v>
      </c>
      <c r="H32" s="77"/>
      <c r="I32" s="77"/>
      <c r="J32" s="77"/>
      <c r="K32" s="65"/>
      <c r="L32" s="68" t="s">
        <v>16</v>
      </c>
      <c r="M32" s="68"/>
      <c r="N32" s="68" t="s">
        <v>7</v>
      </c>
      <c r="O32" s="68"/>
      <c r="P32" s="68" t="s">
        <v>17</v>
      </c>
      <c r="Q32" s="68"/>
      <c r="R32" s="68"/>
      <c r="S32" s="60" t="s">
        <v>18</v>
      </c>
      <c r="T32" s="82" t="s">
        <v>29</v>
      </c>
      <c r="U32" s="21"/>
    </row>
    <row r="33" spans="2:21" ht="18" customHeight="1" x14ac:dyDescent="0.2">
      <c r="B33" s="68"/>
      <c r="C33" s="68"/>
      <c r="D33" s="68"/>
      <c r="E33" s="68"/>
      <c r="F33" s="68"/>
      <c r="G33" s="20" t="s">
        <v>19</v>
      </c>
      <c r="H33" s="20" t="s">
        <v>20</v>
      </c>
      <c r="I33" s="20" t="s">
        <v>21</v>
      </c>
      <c r="J33" s="64" t="s">
        <v>22</v>
      </c>
      <c r="K33" s="65"/>
      <c r="L33" s="20" t="s">
        <v>19</v>
      </c>
      <c r="M33" s="20" t="s">
        <v>22</v>
      </c>
      <c r="N33" s="20" t="s">
        <v>19</v>
      </c>
      <c r="O33" s="20" t="s">
        <v>22</v>
      </c>
      <c r="P33" s="20" t="s">
        <v>19</v>
      </c>
      <c r="Q33" s="64" t="s">
        <v>22</v>
      </c>
      <c r="R33" s="65"/>
      <c r="S33" s="60"/>
      <c r="T33" s="83"/>
      <c r="U33" s="22"/>
    </row>
    <row r="34" spans="2:21" ht="19.350000000000001" customHeight="1" x14ac:dyDescent="0.2">
      <c r="B34" s="61"/>
      <c r="C34" s="61"/>
      <c r="D34" s="61"/>
      <c r="E34" s="61"/>
      <c r="F34" s="61"/>
      <c r="G34" s="37"/>
      <c r="H34" s="23"/>
      <c r="I34" s="24"/>
      <c r="J34" s="78" t="str">
        <f t="shared" ref="J34:J55" si="6">IF(I34="","",I34*G34)</f>
        <v/>
      </c>
      <c r="K34" s="79"/>
      <c r="L34" s="37"/>
      <c r="M34" s="25" t="str">
        <f t="shared" ref="M34:M55" si="7">IF(L34="","",L34*I34)</f>
        <v/>
      </c>
      <c r="N34" s="37"/>
      <c r="O34" s="25" t="str">
        <f t="shared" ref="O34:O55" si="8">IF(N34="","",N34*I34)</f>
        <v/>
      </c>
      <c r="P34" s="40" t="str">
        <f t="shared" ref="P34:P55" si="9">IF(I34="","",IF(N34="",0,N34-L34))</f>
        <v/>
      </c>
      <c r="Q34" s="66" t="str">
        <f t="shared" ref="Q34:Q55" si="10">IF(I34="","",P34*I34)</f>
        <v/>
      </c>
      <c r="R34" s="67"/>
      <c r="S34" s="26" t="str">
        <f t="shared" ref="S34:S55" si="11">IF(I34="","",J34-(P34+L34)*I34)</f>
        <v/>
      </c>
      <c r="T34" s="34"/>
    </row>
    <row r="35" spans="2:21" ht="19.350000000000001" customHeight="1" x14ac:dyDescent="0.2">
      <c r="B35" s="49"/>
      <c r="C35" s="49"/>
      <c r="D35" s="49"/>
      <c r="E35" s="49"/>
      <c r="F35" s="49"/>
      <c r="G35" s="38"/>
      <c r="H35" s="27"/>
      <c r="I35" s="28"/>
      <c r="J35" s="53" t="str">
        <f t="shared" si="6"/>
        <v/>
      </c>
      <c r="K35" s="54"/>
      <c r="L35" s="38"/>
      <c r="M35" s="25" t="str">
        <f t="shared" si="7"/>
        <v/>
      </c>
      <c r="N35" s="38"/>
      <c r="O35" s="25" t="str">
        <f t="shared" si="8"/>
        <v/>
      </c>
      <c r="P35" s="40" t="str">
        <f t="shared" si="9"/>
        <v/>
      </c>
      <c r="Q35" s="58" t="str">
        <f t="shared" si="10"/>
        <v/>
      </c>
      <c r="R35" s="59"/>
      <c r="S35" s="26" t="str">
        <f t="shared" si="11"/>
        <v/>
      </c>
      <c r="T35" s="35"/>
    </row>
    <row r="36" spans="2:21" ht="19.350000000000001" customHeight="1" x14ac:dyDescent="0.2">
      <c r="B36" s="49"/>
      <c r="C36" s="49"/>
      <c r="D36" s="49"/>
      <c r="E36" s="49"/>
      <c r="F36" s="49"/>
      <c r="G36" s="38"/>
      <c r="H36" s="27"/>
      <c r="I36" s="28"/>
      <c r="J36" s="53" t="str">
        <f t="shared" si="6"/>
        <v/>
      </c>
      <c r="K36" s="54"/>
      <c r="L36" s="38"/>
      <c r="M36" s="25" t="str">
        <f t="shared" si="7"/>
        <v/>
      </c>
      <c r="N36" s="38"/>
      <c r="O36" s="25" t="str">
        <f t="shared" si="8"/>
        <v/>
      </c>
      <c r="P36" s="40" t="str">
        <f t="shared" si="9"/>
        <v/>
      </c>
      <c r="Q36" s="58" t="str">
        <f t="shared" si="10"/>
        <v/>
      </c>
      <c r="R36" s="59"/>
      <c r="S36" s="26" t="str">
        <f t="shared" si="11"/>
        <v/>
      </c>
      <c r="T36" s="35"/>
    </row>
    <row r="37" spans="2:21" ht="19.350000000000001" customHeight="1" x14ac:dyDescent="0.2">
      <c r="B37" s="49"/>
      <c r="C37" s="49"/>
      <c r="D37" s="49"/>
      <c r="E37" s="49"/>
      <c r="F37" s="49"/>
      <c r="G37" s="38"/>
      <c r="H37" s="27"/>
      <c r="I37" s="28"/>
      <c r="J37" s="53" t="str">
        <f t="shared" si="6"/>
        <v/>
      </c>
      <c r="K37" s="54"/>
      <c r="L37" s="38"/>
      <c r="M37" s="25" t="str">
        <f t="shared" si="7"/>
        <v/>
      </c>
      <c r="N37" s="38"/>
      <c r="O37" s="25" t="str">
        <f t="shared" si="8"/>
        <v/>
      </c>
      <c r="P37" s="40" t="str">
        <f t="shared" si="9"/>
        <v/>
      </c>
      <c r="Q37" s="58" t="str">
        <f t="shared" si="10"/>
        <v/>
      </c>
      <c r="R37" s="59"/>
      <c r="S37" s="26" t="str">
        <f t="shared" si="11"/>
        <v/>
      </c>
      <c r="T37" s="35"/>
    </row>
    <row r="38" spans="2:21" ht="19.350000000000001" customHeight="1" x14ac:dyDescent="0.2">
      <c r="B38" s="49"/>
      <c r="C38" s="49"/>
      <c r="D38" s="49"/>
      <c r="E38" s="49"/>
      <c r="F38" s="49"/>
      <c r="G38" s="38"/>
      <c r="H38" s="27"/>
      <c r="I38" s="28"/>
      <c r="J38" s="53" t="str">
        <f t="shared" si="6"/>
        <v/>
      </c>
      <c r="K38" s="54"/>
      <c r="L38" s="38"/>
      <c r="M38" s="25" t="str">
        <f t="shared" si="7"/>
        <v/>
      </c>
      <c r="N38" s="38"/>
      <c r="O38" s="25" t="str">
        <f t="shared" si="8"/>
        <v/>
      </c>
      <c r="P38" s="40" t="str">
        <f t="shared" si="9"/>
        <v/>
      </c>
      <c r="Q38" s="58" t="str">
        <f t="shared" si="10"/>
        <v/>
      </c>
      <c r="R38" s="59"/>
      <c r="S38" s="26" t="str">
        <f t="shared" si="11"/>
        <v/>
      </c>
      <c r="T38" s="35"/>
    </row>
    <row r="39" spans="2:21" ht="19.350000000000001" customHeight="1" x14ac:dyDescent="0.2">
      <c r="B39" s="49"/>
      <c r="C39" s="49"/>
      <c r="D39" s="49"/>
      <c r="E39" s="49"/>
      <c r="F39" s="49"/>
      <c r="G39" s="38"/>
      <c r="H39" s="27"/>
      <c r="I39" s="28"/>
      <c r="J39" s="53" t="str">
        <f>IF(I39="","",I39*G39)</f>
        <v/>
      </c>
      <c r="K39" s="54"/>
      <c r="L39" s="38"/>
      <c r="M39" s="25" t="str">
        <f>IF(L39="","",L39*I39)</f>
        <v/>
      </c>
      <c r="N39" s="38"/>
      <c r="O39" s="25" t="str">
        <f>IF(N39="","",N39*I39)</f>
        <v/>
      </c>
      <c r="P39" s="40" t="str">
        <f>IF(I39="","",IF(N39="",0,N39-L39))</f>
        <v/>
      </c>
      <c r="Q39" s="58" t="str">
        <f>IF(I39="","",P39*I39)</f>
        <v/>
      </c>
      <c r="R39" s="59"/>
      <c r="S39" s="26" t="str">
        <f>IF(I39="","",J39-(P39+L39)*I39)</f>
        <v/>
      </c>
      <c r="T39" s="35"/>
    </row>
    <row r="40" spans="2:21" ht="19.350000000000001" customHeight="1" x14ac:dyDescent="0.2">
      <c r="B40" s="49"/>
      <c r="C40" s="49"/>
      <c r="D40" s="49"/>
      <c r="E40" s="49"/>
      <c r="F40" s="49"/>
      <c r="G40" s="38"/>
      <c r="H40" s="27"/>
      <c r="I40" s="28"/>
      <c r="J40" s="53" t="str">
        <f>IF(I40="","",I40*G40)</f>
        <v/>
      </c>
      <c r="K40" s="54"/>
      <c r="L40" s="38"/>
      <c r="M40" s="25" t="str">
        <f>IF(L40="","",L40*I40)</f>
        <v/>
      </c>
      <c r="N40" s="38"/>
      <c r="O40" s="25" t="str">
        <f>IF(N40="","",N40*I40)</f>
        <v/>
      </c>
      <c r="P40" s="40" t="str">
        <f>IF(I40="","",IF(N40="",0,N40-L40))</f>
        <v/>
      </c>
      <c r="Q40" s="58" t="str">
        <f>IF(I40="","",P40*I40)</f>
        <v/>
      </c>
      <c r="R40" s="59"/>
      <c r="S40" s="26" t="str">
        <f>IF(I40="","",J40-(P40+L40)*I40)</f>
        <v/>
      </c>
      <c r="T40" s="35"/>
    </row>
    <row r="41" spans="2:21" ht="19.350000000000001" customHeight="1" x14ac:dyDescent="0.2">
      <c r="B41" s="49"/>
      <c r="C41" s="49"/>
      <c r="D41" s="49"/>
      <c r="E41" s="49"/>
      <c r="F41" s="49"/>
      <c r="G41" s="38"/>
      <c r="H41" s="27"/>
      <c r="I41" s="28"/>
      <c r="J41" s="53" t="str">
        <f>IF(I41="","",I41*G41)</f>
        <v/>
      </c>
      <c r="K41" s="54"/>
      <c r="L41" s="38"/>
      <c r="M41" s="25" t="str">
        <f>IF(L41="","",L41*I41)</f>
        <v/>
      </c>
      <c r="N41" s="38"/>
      <c r="O41" s="25" t="str">
        <f>IF(N41="","",N41*I41)</f>
        <v/>
      </c>
      <c r="P41" s="40" t="str">
        <f>IF(I41="","",IF(N41="",0,N41-L41))</f>
        <v/>
      </c>
      <c r="Q41" s="58" t="str">
        <f>IF(I41="","",P41*I41)</f>
        <v/>
      </c>
      <c r="R41" s="59"/>
      <c r="S41" s="26" t="str">
        <f>IF(I41="","",J41-(P41+L41)*I41)</f>
        <v/>
      </c>
      <c r="T41" s="35"/>
    </row>
    <row r="42" spans="2:21" ht="19.350000000000001" customHeight="1" x14ac:dyDescent="0.2">
      <c r="B42" s="49"/>
      <c r="C42" s="49"/>
      <c r="D42" s="49"/>
      <c r="E42" s="49"/>
      <c r="F42" s="49"/>
      <c r="G42" s="38"/>
      <c r="H42" s="27"/>
      <c r="I42" s="28"/>
      <c r="J42" s="53" t="str">
        <f>IF(I42="","",I42*G42)</f>
        <v/>
      </c>
      <c r="K42" s="54"/>
      <c r="L42" s="38"/>
      <c r="M42" s="25" t="str">
        <f>IF(L42="","",L42*I42)</f>
        <v/>
      </c>
      <c r="N42" s="38"/>
      <c r="O42" s="25" t="str">
        <f>IF(N42="","",N42*I42)</f>
        <v/>
      </c>
      <c r="P42" s="40" t="str">
        <f>IF(I42="","",IF(N42="",0,N42-L42))</f>
        <v/>
      </c>
      <c r="Q42" s="58" t="str">
        <f>IF(I42="","",P42*I42)</f>
        <v/>
      </c>
      <c r="R42" s="59"/>
      <c r="S42" s="26" t="str">
        <f>IF(I42="","",J42-(P42+L42)*I42)</f>
        <v/>
      </c>
      <c r="T42" s="35"/>
    </row>
    <row r="43" spans="2:21" ht="19.350000000000001" customHeight="1" x14ac:dyDescent="0.2">
      <c r="B43" s="49"/>
      <c r="C43" s="49"/>
      <c r="D43" s="49"/>
      <c r="E43" s="49"/>
      <c r="F43" s="49"/>
      <c r="G43" s="38"/>
      <c r="H43" s="27"/>
      <c r="I43" s="28"/>
      <c r="J43" s="53" t="str">
        <f t="shared" si="6"/>
        <v/>
      </c>
      <c r="K43" s="54"/>
      <c r="L43" s="38"/>
      <c r="M43" s="25" t="str">
        <f t="shared" si="7"/>
        <v/>
      </c>
      <c r="N43" s="38"/>
      <c r="O43" s="25" t="str">
        <f t="shared" si="8"/>
        <v/>
      </c>
      <c r="P43" s="40" t="str">
        <f t="shared" si="9"/>
        <v/>
      </c>
      <c r="Q43" s="58" t="str">
        <f t="shared" si="10"/>
        <v/>
      </c>
      <c r="R43" s="59"/>
      <c r="S43" s="26" t="str">
        <f t="shared" si="11"/>
        <v/>
      </c>
      <c r="T43" s="35"/>
    </row>
    <row r="44" spans="2:21" ht="19.350000000000001" customHeight="1" x14ac:dyDescent="0.2">
      <c r="B44" s="49"/>
      <c r="C44" s="49"/>
      <c r="D44" s="49"/>
      <c r="E44" s="49"/>
      <c r="F44" s="49"/>
      <c r="G44" s="38"/>
      <c r="H44" s="27"/>
      <c r="I44" s="28"/>
      <c r="J44" s="53" t="str">
        <f t="shared" si="6"/>
        <v/>
      </c>
      <c r="K44" s="54"/>
      <c r="L44" s="38"/>
      <c r="M44" s="25" t="str">
        <f t="shared" si="7"/>
        <v/>
      </c>
      <c r="N44" s="38"/>
      <c r="O44" s="25" t="str">
        <f t="shared" si="8"/>
        <v/>
      </c>
      <c r="P44" s="40" t="str">
        <f t="shared" si="9"/>
        <v/>
      </c>
      <c r="Q44" s="58" t="str">
        <f t="shared" si="10"/>
        <v/>
      </c>
      <c r="R44" s="59"/>
      <c r="S44" s="26" t="str">
        <f t="shared" si="11"/>
        <v/>
      </c>
      <c r="T44" s="35"/>
    </row>
    <row r="45" spans="2:21" ht="19.350000000000001" customHeight="1" x14ac:dyDescent="0.2">
      <c r="B45" s="49"/>
      <c r="C45" s="49"/>
      <c r="D45" s="49"/>
      <c r="E45" s="49"/>
      <c r="F45" s="49"/>
      <c r="G45" s="38"/>
      <c r="H45" s="27"/>
      <c r="I45" s="28"/>
      <c r="J45" s="53" t="str">
        <f t="shared" si="6"/>
        <v/>
      </c>
      <c r="K45" s="54"/>
      <c r="L45" s="38"/>
      <c r="M45" s="25" t="str">
        <f t="shared" si="7"/>
        <v/>
      </c>
      <c r="N45" s="38"/>
      <c r="O45" s="25" t="str">
        <f t="shared" si="8"/>
        <v/>
      </c>
      <c r="P45" s="40" t="str">
        <f t="shared" si="9"/>
        <v/>
      </c>
      <c r="Q45" s="58" t="str">
        <f t="shared" si="10"/>
        <v/>
      </c>
      <c r="R45" s="59"/>
      <c r="S45" s="26" t="str">
        <f t="shared" si="11"/>
        <v/>
      </c>
      <c r="T45" s="35"/>
    </row>
    <row r="46" spans="2:21" ht="19.350000000000001" customHeight="1" x14ac:dyDescent="0.2">
      <c r="B46" s="49"/>
      <c r="C46" s="49"/>
      <c r="D46" s="49"/>
      <c r="E46" s="49"/>
      <c r="F46" s="49"/>
      <c r="G46" s="38"/>
      <c r="H46" s="27"/>
      <c r="I46" s="28"/>
      <c r="J46" s="53" t="str">
        <f>IF(I46="","",I46*G46)</f>
        <v/>
      </c>
      <c r="K46" s="54"/>
      <c r="L46" s="38"/>
      <c r="M46" s="25" t="str">
        <f>IF(L46="","",L46*I46)</f>
        <v/>
      </c>
      <c r="N46" s="38"/>
      <c r="O46" s="25" t="str">
        <f>IF(N46="","",N46*I46)</f>
        <v/>
      </c>
      <c r="P46" s="40" t="str">
        <f>IF(I46="","",IF(N46="",0,N46-L46))</f>
        <v/>
      </c>
      <c r="Q46" s="58" t="str">
        <f>IF(I46="","",P46*I46)</f>
        <v/>
      </c>
      <c r="R46" s="59"/>
      <c r="S46" s="26" t="str">
        <f>IF(I46="","",J46-(P46+L46)*I46)</f>
        <v/>
      </c>
      <c r="T46" s="35"/>
    </row>
    <row r="47" spans="2:21" ht="19.350000000000001" customHeight="1" x14ac:dyDescent="0.2">
      <c r="B47" s="49"/>
      <c r="C47" s="49"/>
      <c r="D47" s="49"/>
      <c r="E47" s="49"/>
      <c r="F47" s="49"/>
      <c r="G47" s="38"/>
      <c r="H47" s="27"/>
      <c r="I47" s="28"/>
      <c r="J47" s="53" t="str">
        <f t="shared" si="6"/>
        <v/>
      </c>
      <c r="K47" s="54"/>
      <c r="L47" s="38"/>
      <c r="M47" s="25" t="str">
        <f t="shared" si="7"/>
        <v/>
      </c>
      <c r="N47" s="38"/>
      <c r="O47" s="25" t="str">
        <f t="shared" si="8"/>
        <v/>
      </c>
      <c r="P47" s="40" t="str">
        <f t="shared" si="9"/>
        <v/>
      </c>
      <c r="Q47" s="58" t="str">
        <f t="shared" si="10"/>
        <v/>
      </c>
      <c r="R47" s="59"/>
      <c r="S47" s="26" t="str">
        <f t="shared" si="11"/>
        <v/>
      </c>
      <c r="T47" s="35"/>
    </row>
    <row r="48" spans="2:21" ht="19.350000000000001" customHeight="1" x14ac:dyDescent="0.2">
      <c r="B48" s="49"/>
      <c r="C48" s="49"/>
      <c r="D48" s="49"/>
      <c r="E48" s="49"/>
      <c r="F48" s="49"/>
      <c r="G48" s="38"/>
      <c r="H48" s="27"/>
      <c r="I48" s="28"/>
      <c r="J48" s="53" t="str">
        <f t="shared" si="6"/>
        <v/>
      </c>
      <c r="K48" s="54"/>
      <c r="L48" s="38"/>
      <c r="M48" s="25" t="str">
        <f t="shared" si="7"/>
        <v/>
      </c>
      <c r="N48" s="38"/>
      <c r="O48" s="25" t="str">
        <f t="shared" si="8"/>
        <v/>
      </c>
      <c r="P48" s="40" t="str">
        <f t="shared" si="9"/>
        <v/>
      </c>
      <c r="Q48" s="58" t="str">
        <f t="shared" si="10"/>
        <v/>
      </c>
      <c r="R48" s="59"/>
      <c r="S48" s="26" t="str">
        <f t="shared" si="11"/>
        <v/>
      </c>
      <c r="T48" s="35"/>
    </row>
    <row r="49" spans="2:20" ht="19.350000000000001" customHeight="1" x14ac:dyDescent="0.2">
      <c r="B49" s="49"/>
      <c r="C49" s="49"/>
      <c r="D49" s="49"/>
      <c r="E49" s="49"/>
      <c r="F49" s="49"/>
      <c r="G49" s="38"/>
      <c r="H49" s="27"/>
      <c r="I49" s="28"/>
      <c r="J49" s="53" t="str">
        <f t="shared" si="6"/>
        <v/>
      </c>
      <c r="K49" s="54"/>
      <c r="L49" s="38"/>
      <c r="M49" s="25" t="str">
        <f t="shared" si="7"/>
        <v/>
      </c>
      <c r="N49" s="38"/>
      <c r="O49" s="25" t="str">
        <f t="shared" si="8"/>
        <v/>
      </c>
      <c r="P49" s="40" t="str">
        <f t="shared" si="9"/>
        <v/>
      </c>
      <c r="Q49" s="58" t="str">
        <f t="shared" si="10"/>
        <v/>
      </c>
      <c r="R49" s="59"/>
      <c r="S49" s="26" t="str">
        <f t="shared" si="11"/>
        <v/>
      </c>
      <c r="T49" s="35"/>
    </row>
    <row r="50" spans="2:20" ht="19.350000000000001" customHeight="1" x14ac:dyDescent="0.2">
      <c r="B50" s="49"/>
      <c r="C50" s="49"/>
      <c r="D50" s="49"/>
      <c r="E50" s="49"/>
      <c r="F50" s="49"/>
      <c r="G50" s="38"/>
      <c r="H50" s="27"/>
      <c r="I50" s="28"/>
      <c r="J50" s="53" t="str">
        <f t="shared" si="6"/>
        <v/>
      </c>
      <c r="K50" s="54"/>
      <c r="L50" s="38"/>
      <c r="M50" s="25" t="str">
        <f t="shared" si="7"/>
        <v/>
      </c>
      <c r="N50" s="38"/>
      <c r="O50" s="25" t="str">
        <f t="shared" si="8"/>
        <v/>
      </c>
      <c r="P50" s="40" t="str">
        <f t="shared" si="9"/>
        <v/>
      </c>
      <c r="Q50" s="58" t="str">
        <f t="shared" si="10"/>
        <v/>
      </c>
      <c r="R50" s="59"/>
      <c r="S50" s="26" t="str">
        <f t="shared" si="11"/>
        <v/>
      </c>
      <c r="T50" s="35"/>
    </row>
    <row r="51" spans="2:20" ht="19.350000000000001" customHeight="1" x14ac:dyDescent="0.2">
      <c r="B51" s="49"/>
      <c r="C51" s="49"/>
      <c r="D51" s="49"/>
      <c r="E51" s="49"/>
      <c r="F51" s="49"/>
      <c r="G51" s="38"/>
      <c r="H51" s="27"/>
      <c r="I51" s="28"/>
      <c r="J51" s="53" t="str">
        <f t="shared" si="6"/>
        <v/>
      </c>
      <c r="K51" s="54"/>
      <c r="L51" s="38"/>
      <c r="M51" s="25" t="str">
        <f t="shared" si="7"/>
        <v/>
      </c>
      <c r="N51" s="38"/>
      <c r="O51" s="25" t="str">
        <f t="shared" si="8"/>
        <v/>
      </c>
      <c r="P51" s="40" t="str">
        <f t="shared" si="9"/>
        <v/>
      </c>
      <c r="Q51" s="58" t="str">
        <f t="shared" si="10"/>
        <v/>
      </c>
      <c r="R51" s="59"/>
      <c r="S51" s="26" t="str">
        <f t="shared" si="11"/>
        <v/>
      </c>
      <c r="T51" s="35"/>
    </row>
    <row r="52" spans="2:20" ht="19.350000000000001" customHeight="1" x14ac:dyDescent="0.2">
      <c r="B52" s="49"/>
      <c r="C52" s="49"/>
      <c r="D52" s="49"/>
      <c r="E52" s="49"/>
      <c r="F52" s="49"/>
      <c r="G52" s="38"/>
      <c r="H52" s="27"/>
      <c r="I52" s="28"/>
      <c r="J52" s="53" t="str">
        <f t="shared" si="6"/>
        <v/>
      </c>
      <c r="K52" s="54"/>
      <c r="L52" s="38"/>
      <c r="M52" s="25" t="str">
        <f t="shared" si="7"/>
        <v/>
      </c>
      <c r="N52" s="38"/>
      <c r="O52" s="25" t="str">
        <f t="shared" si="8"/>
        <v/>
      </c>
      <c r="P52" s="40" t="str">
        <f t="shared" si="9"/>
        <v/>
      </c>
      <c r="Q52" s="58" t="str">
        <f t="shared" si="10"/>
        <v/>
      </c>
      <c r="R52" s="59"/>
      <c r="S52" s="26" t="str">
        <f t="shared" si="11"/>
        <v/>
      </c>
      <c r="T52" s="35"/>
    </row>
    <row r="53" spans="2:20" ht="19.350000000000001" customHeight="1" x14ac:dyDescent="0.2">
      <c r="B53" s="49"/>
      <c r="C53" s="49"/>
      <c r="D53" s="49"/>
      <c r="E53" s="49"/>
      <c r="F53" s="49"/>
      <c r="G53" s="38"/>
      <c r="H53" s="27"/>
      <c r="I53" s="28"/>
      <c r="J53" s="53" t="str">
        <f t="shared" si="6"/>
        <v/>
      </c>
      <c r="K53" s="54"/>
      <c r="L53" s="38"/>
      <c r="M53" s="25" t="str">
        <f t="shared" si="7"/>
        <v/>
      </c>
      <c r="N53" s="38"/>
      <c r="O53" s="25" t="str">
        <f t="shared" si="8"/>
        <v/>
      </c>
      <c r="P53" s="40" t="str">
        <f t="shared" si="9"/>
        <v/>
      </c>
      <c r="Q53" s="58" t="str">
        <f t="shared" si="10"/>
        <v/>
      </c>
      <c r="R53" s="59"/>
      <c r="S53" s="26" t="str">
        <f t="shared" si="11"/>
        <v/>
      </c>
      <c r="T53" s="35"/>
    </row>
    <row r="54" spans="2:20" ht="19.350000000000001" customHeight="1" x14ac:dyDescent="0.2">
      <c r="B54" s="49"/>
      <c r="C54" s="49"/>
      <c r="D54" s="49"/>
      <c r="E54" s="49"/>
      <c r="F54" s="49"/>
      <c r="G54" s="38"/>
      <c r="H54" s="27"/>
      <c r="I54" s="28"/>
      <c r="J54" s="53" t="str">
        <f t="shared" si="6"/>
        <v/>
      </c>
      <c r="K54" s="54"/>
      <c r="L54" s="38"/>
      <c r="M54" s="25" t="str">
        <f t="shared" si="7"/>
        <v/>
      </c>
      <c r="N54" s="38"/>
      <c r="O54" s="25" t="str">
        <f t="shared" si="8"/>
        <v/>
      </c>
      <c r="P54" s="40" t="str">
        <f t="shared" si="9"/>
        <v/>
      </c>
      <c r="Q54" s="58" t="str">
        <f t="shared" si="10"/>
        <v/>
      </c>
      <c r="R54" s="59"/>
      <c r="S54" s="26" t="str">
        <f t="shared" si="11"/>
        <v/>
      </c>
      <c r="T54" s="35"/>
    </row>
    <row r="55" spans="2:20" ht="19.350000000000001" customHeight="1" x14ac:dyDescent="0.2">
      <c r="B55" s="50"/>
      <c r="C55" s="50"/>
      <c r="D55" s="50"/>
      <c r="E55" s="50"/>
      <c r="F55" s="50"/>
      <c r="G55" s="39"/>
      <c r="H55" s="29"/>
      <c r="I55" s="30"/>
      <c r="J55" s="88" t="str">
        <f t="shared" si="6"/>
        <v/>
      </c>
      <c r="K55" s="89"/>
      <c r="L55" s="39"/>
      <c r="M55" s="25" t="str">
        <f t="shared" si="7"/>
        <v/>
      </c>
      <c r="N55" s="39"/>
      <c r="O55" s="25" t="str">
        <f t="shared" si="8"/>
        <v/>
      </c>
      <c r="P55" s="40" t="str">
        <f t="shared" si="9"/>
        <v/>
      </c>
      <c r="Q55" s="58" t="str">
        <f t="shared" si="10"/>
        <v/>
      </c>
      <c r="R55" s="59"/>
      <c r="S55" s="26" t="str">
        <f t="shared" si="11"/>
        <v/>
      </c>
      <c r="T55" s="36"/>
    </row>
    <row r="56" spans="2:20" ht="19.350000000000001" customHeight="1" x14ac:dyDescent="0.2">
      <c r="B56" s="90" t="s">
        <v>23</v>
      </c>
      <c r="C56" s="91"/>
      <c r="D56" s="91"/>
      <c r="E56" s="91"/>
      <c r="F56" s="91"/>
      <c r="G56" s="91"/>
      <c r="H56" s="91"/>
      <c r="I56" s="55">
        <f>SUM(J11:K29,J34:K55)</f>
        <v>0</v>
      </c>
      <c r="J56" s="56"/>
      <c r="K56" s="57"/>
      <c r="L56" s="55">
        <f>SUM(M11:M29,M34:M55)</f>
        <v>0</v>
      </c>
      <c r="M56" s="56"/>
      <c r="N56" s="55">
        <f>SUM(O11:O29,O34:O55)</f>
        <v>0</v>
      </c>
      <c r="O56" s="56"/>
      <c r="P56" s="55">
        <f>SUM(Q11:R29,Q34:R55)</f>
        <v>0</v>
      </c>
      <c r="Q56" s="56"/>
      <c r="R56" s="57"/>
      <c r="S56" s="31">
        <f>I56- N56</f>
        <v>0</v>
      </c>
      <c r="T56" s="31"/>
    </row>
    <row r="57" spans="2:20" ht="19.350000000000001" customHeight="1" x14ac:dyDescent="0.2">
      <c r="B57" s="92" t="s">
        <v>30</v>
      </c>
      <c r="C57" s="93"/>
      <c r="D57" s="93"/>
      <c r="E57" s="93"/>
      <c r="F57" s="93"/>
      <c r="G57" s="93"/>
      <c r="H57" s="93"/>
      <c r="I57" s="84">
        <f>ROUNDDOWN(I56*0.1,0)</f>
        <v>0</v>
      </c>
      <c r="J57" s="85"/>
      <c r="K57" s="86"/>
      <c r="L57" s="86">
        <f>ROUNDDOWN(L56*0.1,0)</f>
        <v>0</v>
      </c>
      <c r="M57" s="84"/>
      <c r="N57" s="47">
        <f>ROUNDDOWN(N56*0.1,0)</f>
        <v>0</v>
      </c>
      <c r="O57" s="47"/>
      <c r="P57" s="47">
        <f>ROUNDDOWN(P56*0.1,0)</f>
        <v>0</v>
      </c>
      <c r="Q57" s="47"/>
      <c r="R57" s="47"/>
      <c r="S57" s="32">
        <f>ROUNDDOWN(S56*0.1,0)</f>
        <v>0</v>
      </c>
      <c r="T57" s="32"/>
    </row>
    <row r="58" spans="2:20" ht="19.350000000000001" customHeight="1" x14ac:dyDescent="0.2">
      <c r="B58" s="62" t="s">
        <v>24</v>
      </c>
      <c r="C58" s="63"/>
      <c r="D58" s="63"/>
      <c r="E58" s="63"/>
      <c r="F58" s="63"/>
      <c r="G58" s="63"/>
      <c r="H58" s="63"/>
      <c r="I58" s="52">
        <f>I56+I57</f>
        <v>0</v>
      </c>
      <c r="J58" s="87"/>
      <c r="K58" s="51"/>
      <c r="L58" s="51">
        <f>L56+L57</f>
        <v>0</v>
      </c>
      <c r="M58" s="52"/>
      <c r="N58" s="48">
        <f>N56+N57</f>
        <v>0</v>
      </c>
      <c r="O58" s="48"/>
      <c r="P58" s="48">
        <f>P56+P57</f>
        <v>0</v>
      </c>
      <c r="Q58" s="48"/>
      <c r="R58" s="48"/>
      <c r="S58" s="33">
        <f>S56+S57</f>
        <v>0</v>
      </c>
      <c r="T58" s="33"/>
    </row>
    <row r="59" spans="2:20" ht="5.25" customHeight="1" x14ac:dyDescent="0.2"/>
  </sheetData>
  <sheetProtection sheet="1" objects="1" scenarios="1"/>
  <mergeCells count="214">
    <mergeCell ref="P56:R56"/>
    <mergeCell ref="B57:H57"/>
    <mergeCell ref="I57:K57"/>
    <mergeCell ref="L57:M57"/>
    <mergeCell ref="N57:O57"/>
    <mergeCell ref="P57:R57"/>
    <mergeCell ref="P58:R58"/>
    <mergeCell ref="B39:D39"/>
    <mergeCell ref="E39:F39"/>
    <mergeCell ref="J39:K39"/>
    <mergeCell ref="Q39:R39"/>
    <mergeCell ref="B40:D40"/>
    <mergeCell ref="E40:F40"/>
    <mergeCell ref="J40:K40"/>
    <mergeCell ref="Q40:R40"/>
    <mergeCell ref="B41:D41"/>
    <mergeCell ref="E41:F41"/>
    <mergeCell ref="J41:K41"/>
    <mergeCell ref="Q41:R41"/>
    <mergeCell ref="B42:D42"/>
    <mergeCell ref="E42:F42"/>
    <mergeCell ref="J42:K42"/>
    <mergeCell ref="Q42:R42"/>
    <mergeCell ref="B46:D46"/>
    <mergeCell ref="B56:H56"/>
    <mergeCell ref="I56:K56"/>
    <mergeCell ref="L56:M56"/>
    <mergeCell ref="N56:O56"/>
    <mergeCell ref="B55:D55"/>
    <mergeCell ref="E55:F55"/>
    <mergeCell ref="J55:K55"/>
    <mergeCell ref="B58:H58"/>
    <mergeCell ref="I58:K58"/>
    <mergeCell ref="L58:M58"/>
    <mergeCell ref="N58:O58"/>
    <mergeCell ref="Q55:R55"/>
    <mergeCell ref="B54:D54"/>
    <mergeCell ref="E54:F54"/>
    <mergeCell ref="J54:K54"/>
    <mergeCell ref="Q54:R54"/>
    <mergeCell ref="B53:D53"/>
    <mergeCell ref="E53:F53"/>
    <mergeCell ref="J53:K53"/>
    <mergeCell ref="Q53:R53"/>
    <mergeCell ref="B50:D50"/>
    <mergeCell ref="E50:F50"/>
    <mergeCell ref="J50:K50"/>
    <mergeCell ref="Q50:R50"/>
    <mergeCell ref="B49:D49"/>
    <mergeCell ref="E49:F49"/>
    <mergeCell ref="J49:K49"/>
    <mergeCell ref="Q49:R49"/>
    <mergeCell ref="B52:D52"/>
    <mergeCell ref="E52:F52"/>
    <mergeCell ref="J52:K52"/>
    <mergeCell ref="Q52:R52"/>
    <mergeCell ref="B51:D51"/>
    <mergeCell ref="E51:F51"/>
    <mergeCell ref="J51:K51"/>
    <mergeCell ref="Q51:R51"/>
    <mergeCell ref="B44:D44"/>
    <mergeCell ref="E44:F44"/>
    <mergeCell ref="J44:K44"/>
    <mergeCell ref="Q44:R44"/>
    <mergeCell ref="B43:D43"/>
    <mergeCell ref="E43:F43"/>
    <mergeCell ref="J43:K43"/>
    <mergeCell ref="Q43:R43"/>
    <mergeCell ref="B48:D48"/>
    <mergeCell ref="E48:F48"/>
    <mergeCell ref="J48:K48"/>
    <mergeCell ref="Q48:R48"/>
    <mergeCell ref="B47:D47"/>
    <mergeCell ref="E47:F47"/>
    <mergeCell ref="J47:K47"/>
    <mergeCell ref="Q47:R47"/>
    <mergeCell ref="E46:F46"/>
    <mergeCell ref="J46:K46"/>
    <mergeCell ref="Q46:R46"/>
    <mergeCell ref="B45:D45"/>
    <mergeCell ref="E45:F45"/>
    <mergeCell ref="J45:K45"/>
    <mergeCell ref="Q45:R45"/>
    <mergeCell ref="B36:D36"/>
    <mergeCell ref="E36:F36"/>
    <mergeCell ref="J36:K36"/>
    <mergeCell ref="Q36:R36"/>
    <mergeCell ref="B35:D35"/>
    <mergeCell ref="E35:F35"/>
    <mergeCell ref="J35:K35"/>
    <mergeCell ref="Q35:R35"/>
    <mergeCell ref="J38:K38"/>
    <mergeCell ref="Q38:R38"/>
    <mergeCell ref="B37:D37"/>
    <mergeCell ref="E37:F37"/>
    <mergeCell ref="J37:K37"/>
    <mergeCell ref="Q37:R37"/>
    <mergeCell ref="B38:D38"/>
    <mergeCell ref="E38:F38"/>
    <mergeCell ref="S32:S33"/>
    <mergeCell ref="T32:T33"/>
    <mergeCell ref="Q33:R33"/>
    <mergeCell ref="B32:D33"/>
    <mergeCell ref="E32:F33"/>
    <mergeCell ref="G32:K32"/>
    <mergeCell ref="L32:M32"/>
    <mergeCell ref="J33:K33"/>
    <mergeCell ref="B34:D34"/>
    <mergeCell ref="E34:F34"/>
    <mergeCell ref="J34:K34"/>
    <mergeCell ref="Q34:R34"/>
    <mergeCell ref="N32:O32"/>
    <mergeCell ref="P32:R32"/>
    <mergeCell ref="Q29:R29"/>
    <mergeCell ref="Q22:R22"/>
    <mergeCell ref="Q26:R26"/>
    <mergeCell ref="Q27:R27"/>
    <mergeCell ref="Q28:R28"/>
    <mergeCell ref="J29:K29"/>
    <mergeCell ref="J27:K27"/>
    <mergeCell ref="B27:D27"/>
    <mergeCell ref="B28:D28"/>
    <mergeCell ref="B29:D29"/>
    <mergeCell ref="E27:F27"/>
    <mergeCell ref="E28:F28"/>
    <mergeCell ref="E29:F29"/>
    <mergeCell ref="Q24:R24"/>
    <mergeCell ref="B25:D25"/>
    <mergeCell ref="E25:F25"/>
    <mergeCell ref="J25:K25"/>
    <mergeCell ref="Q25:R25"/>
    <mergeCell ref="E23:F23"/>
    <mergeCell ref="J23:K23"/>
    <mergeCell ref="Q23:R23"/>
    <mergeCell ref="B24:D24"/>
    <mergeCell ref="E24:F24"/>
    <mergeCell ref="J24:K24"/>
    <mergeCell ref="E11:F11"/>
    <mergeCell ref="E12:F12"/>
    <mergeCell ref="G7:J7"/>
    <mergeCell ref="B11:D11"/>
    <mergeCell ref="B12:D12"/>
    <mergeCell ref="B13:D13"/>
    <mergeCell ref="B14:D14"/>
    <mergeCell ref="E13:F13"/>
    <mergeCell ref="J12:K12"/>
    <mergeCell ref="J13:K13"/>
    <mergeCell ref="J14:K14"/>
    <mergeCell ref="E14:F14"/>
    <mergeCell ref="E18:F18"/>
    <mergeCell ref="E19:F19"/>
    <mergeCell ref="B17:D17"/>
    <mergeCell ref="B18:D18"/>
    <mergeCell ref="B15:D15"/>
    <mergeCell ref="B16:D16"/>
    <mergeCell ref="J15:K15"/>
    <mergeCell ref="B20:D20"/>
    <mergeCell ref="J16:K16"/>
    <mergeCell ref="J17:K17"/>
    <mergeCell ref="J18:K18"/>
    <mergeCell ref="J19:K19"/>
    <mergeCell ref="E15:F15"/>
    <mergeCell ref="E16:F16"/>
    <mergeCell ref="B19:D19"/>
    <mergeCell ref="E17:F17"/>
    <mergeCell ref="J20:K20"/>
    <mergeCell ref="E30:F30"/>
    <mergeCell ref="B30:D30"/>
    <mergeCell ref="E20:F20"/>
    <mergeCell ref="E21:F21"/>
    <mergeCell ref="E22:F22"/>
    <mergeCell ref="E26:F26"/>
    <mergeCell ref="B22:D22"/>
    <mergeCell ref="B26:D26"/>
    <mergeCell ref="B23:D23"/>
    <mergeCell ref="B21:D21"/>
    <mergeCell ref="O2:P2"/>
    <mergeCell ref="B9:D10"/>
    <mergeCell ref="E9:F10"/>
    <mergeCell ref="D4:E4"/>
    <mergeCell ref="C5:E5"/>
    <mergeCell ref="L9:M9"/>
    <mergeCell ref="N9:O9"/>
    <mergeCell ref="I2:M2"/>
    <mergeCell ref="G4:J4"/>
    <mergeCell ref="G5:J5"/>
    <mergeCell ref="P9:R9"/>
    <mergeCell ref="T9:T10"/>
    <mergeCell ref="J26:K26"/>
    <mergeCell ref="Q18:R18"/>
    <mergeCell ref="G6:J6"/>
    <mergeCell ref="Q10:R10"/>
    <mergeCell ref="Q11:R11"/>
    <mergeCell ref="Q12:R12"/>
    <mergeCell ref="L5:N6"/>
    <mergeCell ref="G9:K9"/>
    <mergeCell ref="J10:K10"/>
    <mergeCell ref="J11:K11"/>
    <mergeCell ref="Q14:R14"/>
    <mergeCell ref="Q13:R13"/>
    <mergeCell ref="S9:S10"/>
    <mergeCell ref="J21:K21"/>
    <mergeCell ref="J22:K22"/>
    <mergeCell ref="J28:K28"/>
    <mergeCell ref="Q19:R19"/>
    <mergeCell ref="Q20:R20"/>
    <mergeCell ref="Q21:R21"/>
    <mergeCell ref="Q15:R15"/>
    <mergeCell ref="Q16:R16"/>
    <mergeCell ref="Q17:R17"/>
    <mergeCell ref="P4:Q4"/>
    <mergeCell ref="P5:Q5"/>
    <mergeCell ref="P6:Q6"/>
    <mergeCell ref="P7:Q7"/>
  </mergeCells>
  <phoneticPr fontId="2"/>
  <pageMargins left="0.53" right="0.36" top="0.71" bottom="0.75" header="0.51" footer="0.28000000000000003"/>
  <pageSetup paperSize="9" scale="98" orientation="landscape" horizontalDpi="4294967294" r:id="rId1"/>
  <headerFooter alignWithMargins="0">
    <oddHeader>&amp;L050711-1&amp;R&amp;P/&amp;Nﾍﾟｰｼﾞ</oddHeader>
    <oddFooter>&amp;L&amp;9出来高は月末締とします。必ず作業所長に出来高の査定・確認を受けて下さい。
請求書は10日当社必着とします。遅れた場合、支払がひと月遅れることとなりますので、十分ご注意下さい。
請求書には、必ずこの請求内訳書を添付してください。&amp;R&amp;G&amp;"ＭＳ ゴシック,標準"&amp;10　株式会社　斉藤組</oddFooter>
  </headerFooter>
  <rowBreaks count="1" manualBreakCount="1">
    <brk id="30" max="16383" man="1"/>
  </row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88"/>
  <sheetViews>
    <sheetView showGridLines="0" view="pageLayout" zoomScaleNormal="100" workbookViewId="0">
      <selection activeCell="Q14" sqref="Q14:R14"/>
    </sheetView>
  </sheetViews>
  <sheetFormatPr defaultRowHeight="13.2" x14ac:dyDescent="0.2"/>
  <cols>
    <col min="1" max="1" width="0.33203125" customWidth="1"/>
    <col min="2" max="2" width="8.6640625" customWidth="1"/>
    <col min="3" max="3" width="2" customWidth="1"/>
    <col min="4" max="4" width="2.21875" customWidth="1"/>
    <col min="5" max="5" width="3.109375" customWidth="1"/>
    <col min="6" max="6" width="10" customWidth="1"/>
    <col min="7" max="7" width="8.88671875" customWidth="1"/>
    <col min="8" max="8" width="4.6640625" customWidth="1"/>
    <col min="9" max="9" width="9.6640625" customWidth="1"/>
    <col min="10" max="10" width="6.88671875" customWidth="1"/>
    <col min="11" max="11" width="4" customWidth="1"/>
    <col min="12" max="12" width="8.88671875" customWidth="1"/>
    <col min="13" max="13" width="10.88671875" customWidth="1"/>
    <col min="14" max="14" width="8.88671875" customWidth="1"/>
    <col min="15" max="15" width="10.88671875" customWidth="1"/>
    <col min="16" max="16" width="8.88671875" customWidth="1"/>
    <col min="17" max="17" width="4.33203125" customWidth="1"/>
    <col min="18" max="18" width="6.77734375" customWidth="1"/>
    <col min="19" max="19" width="10.88671875" customWidth="1"/>
    <col min="20" max="20" width="9.44140625" customWidth="1"/>
    <col min="21" max="21" width="0.44140625" customWidth="1"/>
    <col min="22" max="22" width="10.33203125" customWidth="1"/>
  </cols>
  <sheetData>
    <row r="1" spans="2:21" ht="7.5" customHeight="1" x14ac:dyDescent="0.2"/>
    <row r="2" spans="2:21" ht="28.5" customHeight="1" x14ac:dyDescent="0.2">
      <c r="G2" s="1" t="s">
        <v>0</v>
      </c>
      <c r="H2" s="2"/>
      <c r="I2" s="73" t="s">
        <v>1</v>
      </c>
      <c r="J2" s="73"/>
      <c r="K2" s="73"/>
      <c r="L2" s="73"/>
      <c r="M2" s="73"/>
      <c r="N2" s="3"/>
      <c r="O2" s="70" t="s">
        <v>2</v>
      </c>
      <c r="P2" s="70"/>
      <c r="Q2" s="4"/>
    </row>
    <row r="4" spans="2:21" ht="17.25" customHeight="1" x14ac:dyDescent="0.2">
      <c r="B4" s="5" t="s">
        <v>3</v>
      </c>
      <c r="C4" s="5" t="s">
        <v>4</v>
      </c>
      <c r="D4" s="71"/>
      <c r="E4" s="71"/>
      <c r="F4" s="6" t="s">
        <v>25</v>
      </c>
      <c r="G4" s="74"/>
      <c r="H4" s="74"/>
      <c r="I4" s="74"/>
      <c r="J4" s="74"/>
      <c r="K4" s="7"/>
      <c r="L4" s="8" t="s">
        <v>5</v>
      </c>
      <c r="M4" s="9">
        <f>I87</f>
        <v>0</v>
      </c>
      <c r="N4" s="10" t="s">
        <v>6</v>
      </c>
      <c r="O4" s="8" t="s">
        <v>7</v>
      </c>
      <c r="P4" s="80">
        <f>N87</f>
        <v>0</v>
      </c>
      <c r="Q4" s="80"/>
      <c r="U4" s="11"/>
    </row>
    <row r="5" spans="2:21" ht="17.25" customHeight="1" x14ac:dyDescent="0.2">
      <c r="B5" s="12" t="s">
        <v>8</v>
      </c>
      <c r="C5" s="72"/>
      <c r="D5" s="72"/>
      <c r="E5" s="72"/>
      <c r="F5" s="13" t="s">
        <v>26</v>
      </c>
      <c r="G5" s="75"/>
      <c r="H5" s="75"/>
      <c r="I5" s="75"/>
      <c r="J5" s="75"/>
      <c r="K5" s="7"/>
      <c r="L5" s="76" t="s">
        <v>9</v>
      </c>
      <c r="M5" s="76"/>
      <c r="N5" s="76"/>
      <c r="O5" s="14" t="s">
        <v>10</v>
      </c>
      <c r="P5" s="81">
        <f>L87</f>
        <v>0</v>
      </c>
      <c r="Q5" s="81"/>
    </row>
    <row r="6" spans="2:21" ht="17.25" customHeight="1" x14ac:dyDescent="0.2">
      <c r="B6" s="15"/>
      <c r="C6" s="15"/>
      <c r="D6" s="15"/>
      <c r="E6" s="15"/>
      <c r="F6" s="13" t="s">
        <v>27</v>
      </c>
      <c r="G6" s="75"/>
      <c r="H6" s="75"/>
      <c r="I6" s="75"/>
      <c r="J6" s="75"/>
      <c r="K6" s="7"/>
      <c r="L6" s="76"/>
      <c r="M6" s="76"/>
      <c r="N6" s="76"/>
      <c r="O6" s="14" t="s">
        <v>11</v>
      </c>
      <c r="P6" s="81">
        <f>P87</f>
        <v>0</v>
      </c>
      <c r="Q6" s="81"/>
    </row>
    <row r="7" spans="2:21" ht="17.25" customHeight="1" x14ac:dyDescent="0.2">
      <c r="B7" s="16"/>
      <c r="C7" s="17"/>
      <c r="D7" s="17"/>
      <c r="E7" s="17"/>
      <c r="F7" s="12" t="s">
        <v>28</v>
      </c>
      <c r="G7" s="75"/>
      <c r="H7" s="75"/>
      <c r="I7" s="75"/>
      <c r="J7" s="75"/>
      <c r="K7" s="18"/>
      <c r="L7" s="19"/>
      <c r="M7" s="19"/>
      <c r="N7" s="19"/>
      <c r="O7" s="14" t="s">
        <v>12</v>
      </c>
      <c r="P7" s="81">
        <f>S87</f>
        <v>0</v>
      </c>
      <c r="Q7" s="81"/>
    </row>
    <row r="8" spans="2:21" ht="10.5" customHeight="1" x14ac:dyDescent="0.2"/>
    <row r="9" spans="2:21" ht="18" customHeight="1" x14ac:dyDescent="0.2">
      <c r="B9" s="68" t="s">
        <v>13</v>
      </c>
      <c r="C9" s="68"/>
      <c r="D9" s="68"/>
      <c r="E9" s="68" t="s">
        <v>14</v>
      </c>
      <c r="F9" s="68"/>
      <c r="G9" s="64" t="s">
        <v>15</v>
      </c>
      <c r="H9" s="77"/>
      <c r="I9" s="77"/>
      <c r="J9" s="77"/>
      <c r="K9" s="65"/>
      <c r="L9" s="68" t="s">
        <v>16</v>
      </c>
      <c r="M9" s="68"/>
      <c r="N9" s="68" t="s">
        <v>7</v>
      </c>
      <c r="O9" s="68"/>
      <c r="P9" s="68" t="s">
        <v>17</v>
      </c>
      <c r="Q9" s="68"/>
      <c r="R9" s="68"/>
      <c r="S9" s="60" t="s">
        <v>18</v>
      </c>
      <c r="T9" s="82" t="s">
        <v>29</v>
      </c>
      <c r="U9" s="21"/>
    </row>
    <row r="10" spans="2:21" ht="18" customHeight="1" x14ac:dyDescent="0.2">
      <c r="B10" s="68"/>
      <c r="C10" s="68"/>
      <c r="D10" s="68"/>
      <c r="E10" s="68"/>
      <c r="F10" s="68"/>
      <c r="G10" s="20" t="s">
        <v>19</v>
      </c>
      <c r="H10" s="20" t="s">
        <v>20</v>
      </c>
      <c r="I10" s="20" t="s">
        <v>21</v>
      </c>
      <c r="J10" s="64" t="s">
        <v>22</v>
      </c>
      <c r="K10" s="65"/>
      <c r="L10" s="20" t="s">
        <v>19</v>
      </c>
      <c r="M10" s="20" t="s">
        <v>22</v>
      </c>
      <c r="N10" s="20" t="s">
        <v>19</v>
      </c>
      <c r="O10" s="20" t="s">
        <v>22</v>
      </c>
      <c r="P10" s="20" t="s">
        <v>19</v>
      </c>
      <c r="Q10" s="64" t="s">
        <v>22</v>
      </c>
      <c r="R10" s="65"/>
      <c r="S10" s="60"/>
      <c r="T10" s="83"/>
      <c r="U10" s="22"/>
    </row>
    <row r="11" spans="2:21" ht="19.350000000000001" customHeight="1" x14ac:dyDescent="0.2">
      <c r="B11" s="61"/>
      <c r="C11" s="61"/>
      <c r="D11" s="61"/>
      <c r="E11" s="61"/>
      <c r="F11" s="61"/>
      <c r="G11" s="37"/>
      <c r="H11" s="23"/>
      <c r="I11" s="24"/>
      <c r="J11" s="78" t="str">
        <f t="shared" ref="J11:J29" si="0">IF(I11="","",I11*G11)</f>
        <v/>
      </c>
      <c r="K11" s="79"/>
      <c r="L11" s="37"/>
      <c r="M11" s="25" t="str">
        <f t="shared" ref="M11:M29" si="1">IF(L11="","",L11*I11)</f>
        <v/>
      </c>
      <c r="N11" s="37"/>
      <c r="O11" s="25" t="str">
        <f t="shared" ref="O11:O29" si="2">IF(N11="","",N11*I11)</f>
        <v/>
      </c>
      <c r="P11" s="40" t="str">
        <f t="shared" ref="P11:P29" si="3">IF(I11="","",IF(N11="",0,N11-L11))</f>
        <v/>
      </c>
      <c r="Q11" s="66" t="str">
        <f t="shared" ref="Q11:Q29" si="4">IF(I11="","",P11*I11)</f>
        <v/>
      </c>
      <c r="R11" s="67"/>
      <c r="S11" s="26" t="str">
        <f t="shared" ref="S11:S29" si="5">IF(I11="","",J11-(P11+L11)*I11)</f>
        <v/>
      </c>
      <c r="T11" s="34"/>
    </row>
    <row r="12" spans="2:21" ht="19.350000000000001" customHeight="1" x14ac:dyDescent="0.2">
      <c r="B12" s="49"/>
      <c r="C12" s="49"/>
      <c r="D12" s="49"/>
      <c r="E12" s="49"/>
      <c r="F12" s="49"/>
      <c r="G12" s="38"/>
      <c r="H12" s="27"/>
      <c r="I12" s="28"/>
      <c r="J12" s="53" t="str">
        <f t="shared" si="0"/>
        <v/>
      </c>
      <c r="K12" s="54"/>
      <c r="L12" s="38"/>
      <c r="M12" s="25" t="str">
        <f t="shared" si="1"/>
        <v/>
      </c>
      <c r="N12" s="38"/>
      <c r="O12" s="25" t="str">
        <f t="shared" si="2"/>
        <v/>
      </c>
      <c r="P12" s="40" t="str">
        <f t="shared" si="3"/>
        <v/>
      </c>
      <c r="Q12" s="58" t="str">
        <f t="shared" si="4"/>
        <v/>
      </c>
      <c r="R12" s="59"/>
      <c r="S12" s="26" t="str">
        <f t="shared" si="5"/>
        <v/>
      </c>
      <c r="T12" s="35"/>
    </row>
    <row r="13" spans="2:21" ht="19.350000000000001" customHeight="1" x14ac:dyDescent="0.2">
      <c r="B13" s="49"/>
      <c r="C13" s="49"/>
      <c r="D13" s="49"/>
      <c r="E13" s="49"/>
      <c r="F13" s="49"/>
      <c r="G13" s="38"/>
      <c r="H13" s="27"/>
      <c r="I13" s="28"/>
      <c r="J13" s="53" t="str">
        <f t="shared" si="0"/>
        <v/>
      </c>
      <c r="K13" s="54"/>
      <c r="L13" s="38"/>
      <c r="M13" s="25" t="str">
        <f t="shared" si="1"/>
        <v/>
      </c>
      <c r="N13" s="38"/>
      <c r="O13" s="25" t="str">
        <f t="shared" si="2"/>
        <v/>
      </c>
      <c r="P13" s="40" t="str">
        <f t="shared" si="3"/>
        <v/>
      </c>
      <c r="Q13" s="58" t="str">
        <f t="shared" si="4"/>
        <v/>
      </c>
      <c r="R13" s="59"/>
      <c r="S13" s="26" t="str">
        <f t="shared" si="5"/>
        <v/>
      </c>
      <c r="T13" s="35"/>
    </row>
    <row r="14" spans="2:21" ht="19.350000000000001" customHeight="1" x14ac:dyDescent="0.2">
      <c r="B14" s="49"/>
      <c r="C14" s="49"/>
      <c r="D14" s="49"/>
      <c r="E14" s="49"/>
      <c r="F14" s="49"/>
      <c r="G14" s="38"/>
      <c r="H14" s="27"/>
      <c r="I14" s="28"/>
      <c r="J14" s="53" t="str">
        <f t="shared" si="0"/>
        <v/>
      </c>
      <c r="K14" s="54"/>
      <c r="L14" s="38"/>
      <c r="M14" s="25" t="str">
        <f t="shared" si="1"/>
        <v/>
      </c>
      <c r="N14" s="38"/>
      <c r="O14" s="25" t="str">
        <f t="shared" si="2"/>
        <v/>
      </c>
      <c r="P14" s="40" t="str">
        <f t="shared" si="3"/>
        <v/>
      </c>
      <c r="Q14" s="58" t="str">
        <f t="shared" si="4"/>
        <v/>
      </c>
      <c r="R14" s="59"/>
      <c r="S14" s="26" t="str">
        <f t="shared" si="5"/>
        <v/>
      </c>
      <c r="T14" s="35"/>
    </row>
    <row r="15" spans="2:21" ht="19.350000000000001" customHeight="1" x14ac:dyDescent="0.2">
      <c r="B15" s="49"/>
      <c r="C15" s="49"/>
      <c r="D15" s="49"/>
      <c r="E15" s="49"/>
      <c r="F15" s="49"/>
      <c r="G15" s="38"/>
      <c r="H15" s="27"/>
      <c r="I15" s="28"/>
      <c r="J15" s="53" t="str">
        <f t="shared" si="0"/>
        <v/>
      </c>
      <c r="K15" s="54"/>
      <c r="L15" s="38"/>
      <c r="M15" s="25" t="str">
        <f t="shared" si="1"/>
        <v/>
      </c>
      <c r="N15" s="38"/>
      <c r="O15" s="25" t="str">
        <f t="shared" si="2"/>
        <v/>
      </c>
      <c r="P15" s="40" t="str">
        <f t="shared" si="3"/>
        <v/>
      </c>
      <c r="Q15" s="58" t="str">
        <f t="shared" si="4"/>
        <v/>
      </c>
      <c r="R15" s="59"/>
      <c r="S15" s="26" t="str">
        <f t="shared" si="5"/>
        <v/>
      </c>
      <c r="T15" s="35"/>
    </row>
    <row r="16" spans="2:21" ht="19.350000000000001" customHeight="1" x14ac:dyDescent="0.2">
      <c r="B16" s="49"/>
      <c r="C16" s="49"/>
      <c r="D16" s="49"/>
      <c r="E16" s="49"/>
      <c r="F16" s="49"/>
      <c r="G16" s="38"/>
      <c r="H16" s="27"/>
      <c r="I16" s="28"/>
      <c r="J16" s="53" t="str">
        <f t="shared" si="0"/>
        <v/>
      </c>
      <c r="K16" s="54"/>
      <c r="L16" s="38"/>
      <c r="M16" s="25" t="str">
        <f t="shared" si="1"/>
        <v/>
      </c>
      <c r="N16" s="38"/>
      <c r="O16" s="25" t="str">
        <f t="shared" si="2"/>
        <v/>
      </c>
      <c r="P16" s="40" t="str">
        <f t="shared" si="3"/>
        <v/>
      </c>
      <c r="Q16" s="58" t="str">
        <f t="shared" si="4"/>
        <v/>
      </c>
      <c r="R16" s="59"/>
      <c r="S16" s="26" t="str">
        <f t="shared" si="5"/>
        <v/>
      </c>
      <c r="T16" s="35"/>
    </row>
    <row r="17" spans="2:21" ht="19.350000000000001" customHeight="1" x14ac:dyDescent="0.2">
      <c r="B17" s="49"/>
      <c r="C17" s="49"/>
      <c r="D17" s="49"/>
      <c r="E17" s="49"/>
      <c r="F17" s="49"/>
      <c r="G17" s="38"/>
      <c r="H17" s="27"/>
      <c r="I17" s="28"/>
      <c r="J17" s="53" t="str">
        <f t="shared" si="0"/>
        <v/>
      </c>
      <c r="K17" s="54"/>
      <c r="L17" s="38"/>
      <c r="M17" s="25" t="str">
        <f t="shared" si="1"/>
        <v/>
      </c>
      <c r="N17" s="38"/>
      <c r="O17" s="25" t="str">
        <f t="shared" si="2"/>
        <v/>
      </c>
      <c r="P17" s="40" t="str">
        <f t="shared" si="3"/>
        <v/>
      </c>
      <c r="Q17" s="58" t="str">
        <f t="shared" si="4"/>
        <v/>
      </c>
      <c r="R17" s="59"/>
      <c r="S17" s="26" t="str">
        <f t="shared" si="5"/>
        <v/>
      </c>
      <c r="T17" s="35"/>
    </row>
    <row r="18" spans="2:21" ht="19.350000000000001" customHeight="1" x14ac:dyDescent="0.2">
      <c r="B18" s="49"/>
      <c r="C18" s="49"/>
      <c r="D18" s="49"/>
      <c r="E18" s="49"/>
      <c r="F18" s="49"/>
      <c r="G18" s="38"/>
      <c r="H18" s="27"/>
      <c r="I18" s="28"/>
      <c r="J18" s="53" t="str">
        <f t="shared" si="0"/>
        <v/>
      </c>
      <c r="K18" s="54"/>
      <c r="L18" s="38"/>
      <c r="M18" s="25" t="str">
        <f t="shared" si="1"/>
        <v/>
      </c>
      <c r="N18" s="38"/>
      <c r="O18" s="25" t="str">
        <f t="shared" si="2"/>
        <v/>
      </c>
      <c r="P18" s="40" t="str">
        <f t="shared" si="3"/>
        <v/>
      </c>
      <c r="Q18" s="58" t="str">
        <f t="shared" si="4"/>
        <v/>
      </c>
      <c r="R18" s="59"/>
      <c r="S18" s="26" t="str">
        <f t="shared" si="5"/>
        <v/>
      </c>
      <c r="T18" s="35"/>
    </row>
    <row r="19" spans="2:21" ht="19.350000000000001" customHeight="1" x14ac:dyDescent="0.2">
      <c r="B19" s="49"/>
      <c r="C19" s="49"/>
      <c r="D19" s="49"/>
      <c r="E19" s="49"/>
      <c r="F19" s="49"/>
      <c r="G19" s="38"/>
      <c r="H19" s="27"/>
      <c r="I19" s="28"/>
      <c r="J19" s="53" t="str">
        <f t="shared" si="0"/>
        <v/>
      </c>
      <c r="K19" s="54"/>
      <c r="L19" s="38"/>
      <c r="M19" s="25" t="str">
        <f t="shared" si="1"/>
        <v/>
      </c>
      <c r="N19" s="38"/>
      <c r="O19" s="25" t="str">
        <f t="shared" si="2"/>
        <v/>
      </c>
      <c r="P19" s="40" t="str">
        <f t="shared" si="3"/>
        <v/>
      </c>
      <c r="Q19" s="58" t="str">
        <f t="shared" si="4"/>
        <v/>
      </c>
      <c r="R19" s="59"/>
      <c r="S19" s="26" t="str">
        <f t="shared" si="5"/>
        <v/>
      </c>
      <c r="T19" s="35"/>
    </row>
    <row r="20" spans="2:21" ht="18.75" customHeight="1" x14ac:dyDescent="0.2">
      <c r="B20" s="49"/>
      <c r="C20" s="49"/>
      <c r="D20" s="49"/>
      <c r="E20" s="49"/>
      <c r="F20" s="49"/>
      <c r="G20" s="38"/>
      <c r="H20" s="27"/>
      <c r="I20" s="28"/>
      <c r="J20" s="53" t="str">
        <f t="shared" si="0"/>
        <v/>
      </c>
      <c r="K20" s="54"/>
      <c r="L20" s="38"/>
      <c r="M20" s="25" t="str">
        <f t="shared" si="1"/>
        <v/>
      </c>
      <c r="N20" s="38"/>
      <c r="O20" s="25" t="str">
        <f t="shared" si="2"/>
        <v/>
      </c>
      <c r="P20" s="40" t="str">
        <f t="shared" si="3"/>
        <v/>
      </c>
      <c r="Q20" s="58" t="str">
        <f t="shared" si="4"/>
        <v/>
      </c>
      <c r="R20" s="59"/>
      <c r="S20" s="26" t="str">
        <f t="shared" si="5"/>
        <v/>
      </c>
      <c r="T20" s="35"/>
    </row>
    <row r="21" spans="2:21" ht="19.350000000000001" customHeight="1" x14ac:dyDescent="0.2">
      <c r="B21" s="49"/>
      <c r="C21" s="49"/>
      <c r="D21" s="49"/>
      <c r="E21" s="49"/>
      <c r="F21" s="49"/>
      <c r="G21" s="38"/>
      <c r="H21" s="27"/>
      <c r="I21" s="28"/>
      <c r="J21" s="53" t="str">
        <f t="shared" si="0"/>
        <v/>
      </c>
      <c r="K21" s="54"/>
      <c r="L21" s="38"/>
      <c r="M21" s="25" t="str">
        <f t="shared" si="1"/>
        <v/>
      </c>
      <c r="N21" s="38"/>
      <c r="O21" s="25" t="str">
        <f t="shared" si="2"/>
        <v/>
      </c>
      <c r="P21" s="40" t="str">
        <f t="shared" si="3"/>
        <v/>
      </c>
      <c r="Q21" s="58" t="str">
        <f t="shared" si="4"/>
        <v/>
      </c>
      <c r="R21" s="59"/>
      <c r="S21" s="26" t="str">
        <f t="shared" si="5"/>
        <v/>
      </c>
      <c r="T21" s="35"/>
    </row>
    <row r="22" spans="2:21" ht="19.350000000000001" customHeight="1" x14ac:dyDescent="0.2">
      <c r="B22" s="49"/>
      <c r="C22" s="49"/>
      <c r="D22" s="49"/>
      <c r="E22" s="49"/>
      <c r="F22" s="49"/>
      <c r="G22" s="38"/>
      <c r="H22" s="27"/>
      <c r="I22" s="28"/>
      <c r="J22" s="53" t="str">
        <f t="shared" si="0"/>
        <v/>
      </c>
      <c r="K22" s="54"/>
      <c r="L22" s="38"/>
      <c r="M22" s="25" t="str">
        <f t="shared" si="1"/>
        <v/>
      </c>
      <c r="N22" s="38"/>
      <c r="O22" s="25" t="str">
        <f t="shared" si="2"/>
        <v/>
      </c>
      <c r="P22" s="40" t="str">
        <f t="shared" si="3"/>
        <v/>
      </c>
      <c r="Q22" s="58" t="str">
        <f t="shared" si="4"/>
        <v/>
      </c>
      <c r="R22" s="59"/>
      <c r="S22" s="26" t="str">
        <f t="shared" si="5"/>
        <v/>
      </c>
      <c r="T22" s="35"/>
    </row>
    <row r="23" spans="2:21" ht="18.75" customHeight="1" x14ac:dyDescent="0.2">
      <c r="B23" s="49"/>
      <c r="C23" s="49"/>
      <c r="D23" s="49"/>
      <c r="E23" s="49"/>
      <c r="F23" s="49"/>
      <c r="G23" s="38"/>
      <c r="H23" s="27"/>
      <c r="I23" s="28"/>
      <c r="J23" s="53" t="str">
        <f t="shared" si="0"/>
        <v/>
      </c>
      <c r="K23" s="54"/>
      <c r="L23" s="38"/>
      <c r="M23" s="25" t="str">
        <f t="shared" si="1"/>
        <v/>
      </c>
      <c r="N23" s="38"/>
      <c r="O23" s="25" t="str">
        <f t="shared" si="2"/>
        <v/>
      </c>
      <c r="P23" s="40" t="str">
        <f t="shared" si="3"/>
        <v/>
      </c>
      <c r="Q23" s="58" t="str">
        <f t="shared" si="4"/>
        <v/>
      </c>
      <c r="R23" s="59"/>
      <c r="S23" s="26" t="str">
        <f t="shared" si="5"/>
        <v/>
      </c>
      <c r="T23" s="35"/>
    </row>
    <row r="24" spans="2:21" ht="19.350000000000001" customHeight="1" x14ac:dyDescent="0.2">
      <c r="B24" s="49"/>
      <c r="C24" s="49"/>
      <c r="D24" s="49"/>
      <c r="E24" s="49"/>
      <c r="F24" s="49"/>
      <c r="G24" s="38"/>
      <c r="H24" s="27"/>
      <c r="I24" s="28"/>
      <c r="J24" s="53" t="str">
        <f t="shared" si="0"/>
        <v/>
      </c>
      <c r="K24" s="54"/>
      <c r="L24" s="38"/>
      <c r="M24" s="25" t="str">
        <f t="shared" si="1"/>
        <v/>
      </c>
      <c r="N24" s="38"/>
      <c r="O24" s="25" t="str">
        <f t="shared" si="2"/>
        <v/>
      </c>
      <c r="P24" s="40" t="str">
        <f t="shared" si="3"/>
        <v/>
      </c>
      <c r="Q24" s="58" t="str">
        <f t="shared" si="4"/>
        <v/>
      </c>
      <c r="R24" s="59"/>
      <c r="S24" s="26" t="str">
        <f t="shared" si="5"/>
        <v/>
      </c>
      <c r="T24" s="35"/>
    </row>
    <row r="25" spans="2:21" ht="19.350000000000001" customHeight="1" x14ac:dyDescent="0.2">
      <c r="B25" s="49"/>
      <c r="C25" s="49"/>
      <c r="D25" s="49"/>
      <c r="E25" s="49"/>
      <c r="F25" s="49"/>
      <c r="G25" s="38"/>
      <c r="H25" s="27"/>
      <c r="I25" s="28"/>
      <c r="J25" s="53" t="str">
        <f t="shared" si="0"/>
        <v/>
      </c>
      <c r="K25" s="54"/>
      <c r="L25" s="38"/>
      <c r="M25" s="25" t="str">
        <f t="shared" si="1"/>
        <v/>
      </c>
      <c r="N25" s="38"/>
      <c r="O25" s="25" t="str">
        <f t="shared" si="2"/>
        <v/>
      </c>
      <c r="P25" s="40" t="str">
        <f t="shared" si="3"/>
        <v/>
      </c>
      <c r="Q25" s="58" t="str">
        <f t="shared" si="4"/>
        <v/>
      </c>
      <c r="R25" s="59"/>
      <c r="S25" s="26" t="str">
        <f t="shared" si="5"/>
        <v/>
      </c>
      <c r="T25" s="35"/>
    </row>
    <row r="26" spans="2:21" ht="19.350000000000001" customHeight="1" x14ac:dyDescent="0.2">
      <c r="B26" s="49"/>
      <c r="C26" s="49"/>
      <c r="D26" s="49"/>
      <c r="E26" s="49"/>
      <c r="F26" s="49"/>
      <c r="G26" s="38"/>
      <c r="H26" s="27"/>
      <c r="I26" s="28"/>
      <c r="J26" s="53" t="str">
        <f t="shared" si="0"/>
        <v/>
      </c>
      <c r="K26" s="54"/>
      <c r="L26" s="38"/>
      <c r="M26" s="25" t="str">
        <f t="shared" si="1"/>
        <v/>
      </c>
      <c r="N26" s="38"/>
      <c r="O26" s="25" t="str">
        <f t="shared" si="2"/>
        <v/>
      </c>
      <c r="P26" s="40" t="str">
        <f t="shared" si="3"/>
        <v/>
      </c>
      <c r="Q26" s="58" t="str">
        <f t="shared" si="4"/>
        <v/>
      </c>
      <c r="R26" s="59"/>
      <c r="S26" s="26" t="str">
        <f t="shared" si="5"/>
        <v/>
      </c>
      <c r="T26" s="35"/>
    </row>
    <row r="27" spans="2:21" ht="19.350000000000001" customHeight="1" x14ac:dyDescent="0.2">
      <c r="B27" s="49"/>
      <c r="C27" s="49"/>
      <c r="D27" s="49"/>
      <c r="E27" s="49"/>
      <c r="F27" s="49"/>
      <c r="G27" s="38"/>
      <c r="H27" s="27"/>
      <c r="I27" s="28"/>
      <c r="J27" s="53" t="str">
        <f t="shared" si="0"/>
        <v/>
      </c>
      <c r="K27" s="54"/>
      <c r="L27" s="38"/>
      <c r="M27" s="25" t="str">
        <f t="shared" si="1"/>
        <v/>
      </c>
      <c r="N27" s="38"/>
      <c r="O27" s="25" t="str">
        <f t="shared" si="2"/>
        <v/>
      </c>
      <c r="P27" s="40" t="str">
        <f t="shared" si="3"/>
        <v/>
      </c>
      <c r="Q27" s="58" t="str">
        <f t="shared" si="4"/>
        <v/>
      </c>
      <c r="R27" s="59"/>
      <c r="S27" s="26" t="str">
        <f t="shared" si="5"/>
        <v/>
      </c>
      <c r="T27" s="35"/>
    </row>
    <row r="28" spans="2:21" ht="19.350000000000001" customHeight="1" x14ac:dyDescent="0.2">
      <c r="B28" s="49"/>
      <c r="C28" s="49"/>
      <c r="D28" s="49"/>
      <c r="E28" s="49"/>
      <c r="F28" s="49"/>
      <c r="G28" s="38"/>
      <c r="H28" s="27"/>
      <c r="I28" s="28"/>
      <c r="J28" s="53" t="str">
        <f t="shared" si="0"/>
        <v/>
      </c>
      <c r="K28" s="54"/>
      <c r="L28" s="38"/>
      <c r="M28" s="25" t="str">
        <f t="shared" si="1"/>
        <v/>
      </c>
      <c r="N28" s="38"/>
      <c r="O28" s="25" t="str">
        <f t="shared" si="2"/>
        <v/>
      </c>
      <c r="P28" s="40" t="str">
        <f t="shared" si="3"/>
        <v/>
      </c>
      <c r="Q28" s="58" t="str">
        <f t="shared" si="4"/>
        <v/>
      </c>
      <c r="R28" s="59"/>
      <c r="S28" s="26" t="str">
        <f t="shared" si="5"/>
        <v/>
      </c>
      <c r="T28" s="35"/>
    </row>
    <row r="29" spans="2:21" ht="19.350000000000001" customHeight="1" x14ac:dyDescent="0.2">
      <c r="B29" s="96"/>
      <c r="C29" s="96"/>
      <c r="D29" s="96"/>
      <c r="E29" s="96"/>
      <c r="F29" s="96"/>
      <c r="G29" s="41"/>
      <c r="H29" s="42"/>
      <c r="I29" s="43"/>
      <c r="J29" s="88" t="str">
        <f t="shared" si="0"/>
        <v/>
      </c>
      <c r="K29" s="89"/>
      <c r="L29" s="41"/>
      <c r="M29" s="44" t="str">
        <f t="shared" si="1"/>
        <v/>
      </c>
      <c r="N29" s="41"/>
      <c r="O29" s="44" t="str">
        <f t="shared" si="2"/>
        <v/>
      </c>
      <c r="P29" s="45" t="str">
        <f t="shared" si="3"/>
        <v/>
      </c>
      <c r="Q29" s="94" t="str">
        <f t="shared" si="4"/>
        <v/>
      </c>
      <c r="R29" s="95"/>
      <c r="S29" s="46" t="str">
        <f t="shared" si="5"/>
        <v/>
      </c>
      <c r="T29" s="46"/>
    </row>
    <row r="30" spans="2:21" ht="3.75" customHeight="1" x14ac:dyDescent="0.2">
      <c r="B30" s="69"/>
      <c r="C30" s="69"/>
      <c r="D30" s="69"/>
      <c r="E30" s="69"/>
      <c r="F30" s="69"/>
    </row>
    <row r="31" spans="2:21" ht="14.25" customHeight="1" x14ac:dyDescent="0.2"/>
    <row r="32" spans="2:21" ht="18" customHeight="1" x14ac:dyDescent="0.2">
      <c r="B32" s="68" t="s">
        <v>13</v>
      </c>
      <c r="C32" s="68"/>
      <c r="D32" s="68"/>
      <c r="E32" s="68" t="s">
        <v>14</v>
      </c>
      <c r="F32" s="68"/>
      <c r="G32" s="64" t="s">
        <v>15</v>
      </c>
      <c r="H32" s="77"/>
      <c r="I32" s="77"/>
      <c r="J32" s="77"/>
      <c r="K32" s="65"/>
      <c r="L32" s="68" t="s">
        <v>16</v>
      </c>
      <c r="M32" s="68"/>
      <c r="N32" s="68" t="s">
        <v>7</v>
      </c>
      <c r="O32" s="68"/>
      <c r="P32" s="68" t="s">
        <v>17</v>
      </c>
      <c r="Q32" s="68"/>
      <c r="R32" s="68"/>
      <c r="S32" s="60" t="s">
        <v>18</v>
      </c>
      <c r="T32" s="82" t="s">
        <v>29</v>
      </c>
      <c r="U32" s="21"/>
    </row>
    <row r="33" spans="2:21" ht="18" customHeight="1" x14ac:dyDescent="0.2">
      <c r="B33" s="68"/>
      <c r="C33" s="68"/>
      <c r="D33" s="68"/>
      <c r="E33" s="68"/>
      <c r="F33" s="68"/>
      <c r="G33" s="20" t="s">
        <v>19</v>
      </c>
      <c r="H33" s="20" t="s">
        <v>20</v>
      </c>
      <c r="I33" s="20" t="s">
        <v>21</v>
      </c>
      <c r="J33" s="64" t="s">
        <v>22</v>
      </c>
      <c r="K33" s="65"/>
      <c r="L33" s="20" t="s">
        <v>19</v>
      </c>
      <c r="M33" s="20" t="s">
        <v>22</v>
      </c>
      <c r="N33" s="20" t="s">
        <v>19</v>
      </c>
      <c r="O33" s="20" t="s">
        <v>22</v>
      </c>
      <c r="P33" s="20" t="s">
        <v>19</v>
      </c>
      <c r="Q33" s="64" t="s">
        <v>22</v>
      </c>
      <c r="R33" s="65"/>
      <c r="S33" s="60"/>
      <c r="T33" s="83"/>
      <c r="U33" s="22"/>
    </row>
    <row r="34" spans="2:21" ht="19.350000000000001" customHeight="1" x14ac:dyDescent="0.2">
      <c r="B34" s="61"/>
      <c r="C34" s="61"/>
      <c r="D34" s="61"/>
      <c r="E34" s="61"/>
      <c r="F34" s="61"/>
      <c r="G34" s="37"/>
      <c r="H34" s="23"/>
      <c r="I34" s="24"/>
      <c r="J34" s="78" t="str">
        <f t="shared" ref="J34:J58" si="6">IF(I34="","",I34*G34)</f>
        <v/>
      </c>
      <c r="K34" s="79"/>
      <c r="L34" s="37"/>
      <c r="M34" s="25" t="str">
        <f t="shared" ref="M34:M58" si="7">IF(L34="","",L34*I34)</f>
        <v/>
      </c>
      <c r="N34" s="37"/>
      <c r="O34" s="25" t="str">
        <f t="shared" ref="O34:O58" si="8">IF(N34="","",N34*I34)</f>
        <v/>
      </c>
      <c r="P34" s="40" t="str">
        <f t="shared" ref="P34:P58" si="9">IF(I34="","",IF(N34="",0,N34-L34))</f>
        <v/>
      </c>
      <c r="Q34" s="66" t="str">
        <f t="shared" ref="Q34:Q58" si="10">IF(I34="","",P34*I34)</f>
        <v/>
      </c>
      <c r="R34" s="67"/>
      <c r="S34" s="26" t="str">
        <f t="shared" ref="S34:S58" si="11">IF(I34="","",J34-(P34+L34)*I34)</f>
        <v/>
      </c>
      <c r="T34" s="34"/>
    </row>
    <row r="35" spans="2:21" ht="19.350000000000001" customHeight="1" x14ac:dyDescent="0.2">
      <c r="B35" s="49"/>
      <c r="C35" s="49"/>
      <c r="D35" s="49"/>
      <c r="E35" s="49"/>
      <c r="F35" s="49"/>
      <c r="G35" s="38"/>
      <c r="H35" s="27"/>
      <c r="I35" s="28"/>
      <c r="J35" s="53" t="str">
        <f t="shared" si="6"/>
        <v/>
      </c>
      <c r="K35" s="54"/>
      <c r="L35" s="38"/>
      <c r="M35" s="25" t="str">
        <f t="shared" si="7"/>
        <v/>
      </c>
      <c r="N35" s="38"/>
      <c r="O35" s="25" t="str">
        <f t="shared" si="8"/>
        <v/>
      </c>
      <c r="P35" s="40" t="str">
        <f t="shared" si="9"/>
        <v/>
      </c>
      <c r="Q35" s="58" t="str">
        <f t="shared" si="10"/>
        <v/>
      </c>
      <c r="R35" s="59"/>
      <c r="S35" s="26" t="str">
        <f t="shared" si="11"/>
        <v/>
      </c>
      <c r="T35" s="35"/>
    </row>
    <row r="36" spans="2:21" ht="19.350000000000001" customHeight="1" x14ac:dyDescent="0.2">
      <c r="B36" s="49"/>
      <c r="C36" s="49"/>
      <c r="D36" s="49"/>
      <c r="E36" s="49"/>
      <c r="F36" s="49"/>
      <c r="G36" s="38"/>
      <c r="H36" s="27"/>
      <c r="I36" s="28"/>
      <c r="J36" s="53" t="str">
        <f t="shared" si="6"/>
        <v/>
      </c>
      <c r="K36" s="54"/>
      <c r="L36" s="38"/>
      <c r="M36" s="25" t="str">
        <f t="shared" si="7"/>
        <v/>
      </c>
      <c r="N36" s="38"/>
      <c r="O36" s="25" t="str">
        <f t="shared" si="8"/>
        <v/>
      </c>
      <c r="P36" s="40" t="str">
        <f t="shared" si="9"/>
        <v/>
      </c>
      <c r="Q36" s="58" t="str">
        <f t="shared" si="10"/>
        <v/>
      </c>
      <c r="R36" s="59"/>
      <c r="S36" s="26" t="str">
        <f t="shared" si="11"/>
        <v/>
      </c>
      <c r="T36" s="35"/>
    </row>
    <row r="37" spans="2:21" ht="19.350000000000001" customHeight="1" x14ac:dyDescent="0.2">
      <c r="B37" s="49"/>
      <c r="C37" s="49"/>
      <c r="D37" s="49"/>
      <c r="E37" s="49"/>
      <c r="F37" s="49"/>
      <c r="G37" s="38"/>
      <c r="H37" s="27"/>
      <c r="I37" s="28"/>
      <c r="J37" s="53" t="str">
        <f t="shared" si="6"/>
        <v/>
      </c>
      <c r="K37" s="54"/>
      <c r="L37" s="38"/>
      <c r="M37" s="25" t="str">
        <f t="shared" si="7"/>
        <v/>
      </c>
      <c r="N37" s="38"/>
      <c r="O37" s="25" t="str">
        <f t="shared" si="8"/>
        <v/>
      </c>
      <c r="P37" s="40" t="str">
        <f t="shared" si="9"/>
        <v/>
      </c>
      <c r="Q37" s="58" t="str">
        <f t="shared" si="10"/>
        <v/>
      </c>
      <c r="R37" s="59"/>
      <c r="S37" s="26" t="str">
        <f t="shared" si="11"/>
        <v/>
      </c>
      <c r="T37" s="35"/>
    </row>
    <row r="38" spans="2:21" ht="19.350000000000001" customHeight="1" x14ac:dyDescent="0.2">
      <c r="B38" s="49"/>
      <c r="C38" s="49"/>
      <c r="D38" s="49"/>
      <c r="E38" s="49"/>
      <c r="F38" s="49"/>
      <c r="G38" s="38"/>
      <c r="H38" s="27"/>
      <c r="I38" s="28"/>
      <c r="J38" s="53" t="str">
        <f t="shared" si="6"/>
        <v/>
      </c>
      <c r="K38" s="54"/>
      <c r="L38" s="38"/>
      <c r="M38" s="25" t="str">
        <f t="shared" si="7"/>
        <v/>
      </c>
      <c r="N38" s="38"/>
      <c r="O38" s="25" t="str">
        <f t="shared" si="8"/>
        <v/>
      </c>
      <c r="P38" s="40" t="str">
        <f t="shared" si="9"/>
        <v/>
      </c>
      <c r="Q38" s="58" t="str">
        <f t="shared" si="10"/>
        <v/>
      </c>
      <c r="R38" s="59"/>
      <c r="S38" s="26" t="str">
        <f t="shared" si="11"/>
        <v/>
      </c>
      <c r="T38" s="35"/>
    </row>
    <row r="39" spans="2:21" ht="19.350000000000001" customHeight="1" x14ac:dyDescent="0.2">
      <c r="B39" s="49"/>
      <c r="C39" s="49"/>
      <c r="D39" s="49"/>
      <c r="E39" s="49"/>
      <c r="F39" s="49"/>
      <c r="G39" s="38"/>
      <c r="H39" s="27"/>
      <c r="I39" s="28"/>
      <c r="J39" s="53" t="str">
        <f t="shared" si="6"/>
        <v/>
      </c>
      <c r="K39" s="54"/>
      <c r="L39" s="38"/>
      <c r="M39" s="25" t="str">
        <f t="shared" si="7"/>
        <v/>
      </c>
      <c r="N39" s="38"/>
      <c r="O39" s="25" t="str">
        <f t="shared" si="8"/>
        <v/>
      </c>
      <c r="P39" s="40" t="str">
        <f t="shared" si="9"/>
        <v/>
      </c>
      <c r="Q39" s="58" t="str">
        <f t="shared" si="10"/>
        <v/>
      </c>
      <c r="R39" s="59"/>
      <c r="S39" s="26" t="str">
        <f t="shared" si="11"/>
        <v/>
      </c>
      <c r="T39" s="35"/>
    </row>
    <row r="40" spans="2:21" ht="19.350000000000001" customHeight="1" x14ac:dyDescent="0.2">
      <c r="B40" s="49"/>
      <c r="C40" s="49"/>
      <c r="D40" s="49"/>
      <c r="E40" s="49"/>
      <c r="F40" s="49"/>
      <c r="G40" s="38"/>
      <c r="H40" s="27"/>
      <c r="I40" s="28"/>
      <c r="J40" s="53" t="str">
        <f t="shared" si="6"/>
        <v/>
      </c>
      <c r="K40" s="54"/>
      <c r="L40" s="38"/>
      <c r="M40" s="25" t="str">
        <f t="shared" si="7"/>
        <v/>
      </c>
      <c r="N40" s="38"/>
      <c r="O40" s="25" t="str">
        <f t="shared" si="8"/>
        <v/>
      </c>
      <c r="P40" s="40" t="str">
        <f t="shared" si="9"/>
        <v/>
      </c>
      <c r="Q40" s="58" t="str">
        <f t="shared" si="10"/>
        <v/>
      </c>
      <c r="R40" s="59"/>
      <c r="S40" s="26" t="str">
        <f t="shared" si="11"/>
        <v/>
      </c>
      <c r="T40" s="35"/>
    </row>
    <row r="41" spans="2:21" ht="19.350000000000001" customHeight="1" x14ac:dyDescent="0.2">
      <c r="B41" s="49"/>
      <c r="C41" s="49"/>
      <c r="D41" s="49"/>
      <c r="E41" s="49"/>
      <c r="F41" s="49"/>
      <c r="G41" s="38"/>
      <c r="H41" s="27"/>
      <c r="I41" s="28"/>
      <c r="J41" s="53" t="str">
        <f t="shared" si="6"/>
        <v/>
      </c>
      <c r="K41" s="54"/>
      <c r="L41" s="38"/>
      <c r="M41" s="25" t="str">
        <f t="shared" si="7"/>
        <v/>
      </c>
      <c r="N41" s="38"/>
      <c r="O41" s="25" t="str">
        <f t="shared" si="8"/>
        <v/>
      </c>
      <c r="P41" s="40" t="str">
        <f t="shared" si="9"/>
        <v/>
      </c>
      <c r="Q41" s="58" t="str">
        <f t="shared" si="10"/>
        <v/>
      </c>
      <c r="R41" s="59"/>
      <c r="S41" s="26" t="str">
        <f t="shared" si="11"/>
        <v/>
      </c>
      <c r="T41" s="35"/>
    </row>
    <row r="42" spans="2:21" ht="19.350000000000001" customHeight="1" x14ac:dyDescent="0.2">
      <c r="B42" s="49"/>
      <c r="C42" s="49"/>
      <c r="D42" s="49"/>
      <c r="E42" s="49"/>
      <c r="F42" s="49"/>
      <c r="G42" s="38"/>
      <c r="H42" s="27"/>
      <c r="I42" s="28"/>
      <c r="J42" s="53" t="str">
        <f t="shared" si="6"/>
        <v/>
      </c>
      <c r="K42" s="54"/>
      <c r="L42" s="38"/>
      <c r="M42" s="25" t="str">
        <f t="shared" si="7"/>
        <v/>
      </c>
      <c r="N42" s="38"/>
      <c r="O42" s="25" t="str">
        <f t="shared" si="8"/>
        <v/>
      </c>
      <c r="P42" s="40" t="str">
        <f t="shared" si="9"/>
        <v/>
      </c>
      <c r="Q42" s="58" t="str">
        <f t="shared" si="10"/>
        <v/>
      </c>
      <c r="R42" s="59"/>
      <c r="S42" s="26" t="str">
        <f t="shared" si="11"/>
        <v/>
      </c>
      <c r="T42" s="35"/>
    </row>
    <row r="43" spans="2:21" ht="19.350000000000001" customHeight="1" x14ac:dyDescent="0.2">
      <c r="B43" s="49"/>
      <c r="C43" s="49"/>
      <c r="D43" s="49"/>
      <c r="E43" s="49"/>
      <c r="F43" s="49"/>
      <c r="G43" s="38"/>
      <c r="H43" s="27"/>
      <c r="I43" s="28"/>
      <c r="J43" s="53" t="str">
        <f t="shared" si="6"/>
        <v/>
      </c>
      <c r="K43" s="54"/>
      <c r="L43" s="38"/>
      <c r="M43" s="25" t="str">
        <f t="shared" si="7"/>
        <v/>
      </c>
      <c r="N43" s="38"/>
      <c r="O43" s="25" t="str">
        <f t="shared" si="8"/>
        <v/>
      </c>
      <c r="P43" s="40" t="str">
        <f t="shared" si="9"/>
        <v/>
      </c>
      <c r="Q43" s="58" t="str">
        <f t="shared" si="10"/>
        <v/>
      </c>
      <c r="R43" s="59"/>
      <c r="S43" s="26" t="str">
        <f t="shared" si="11"/>
        <v/>
      </c>
      <c r="T43" s="35"/>
    </row>
    <row r="44" spans="2:21" ht="19.350000000000001" customHeight="1" x14ac:dyDescent="0.2">
      <c r="B44" s="49"/>
      <c r="C44" s="49"/>
      <c r="D44" s="49"/>
      <c r="E44" s="49"/>
      <c r="F44" s="49"/>
      <c r="G44" s="38"/>
      <c r="H44" s="27"/>
      <c r="I44" s="28"/>
      <c r="J44" s="53" t="str">
        <f t="shared" si="6"/>
        <v/>
      </c>
      <c r="K44" s="54"/>
      <c r="L44" s="38"/>
      <c r="M44" s="25" t="str">
        <f t="shared" si="7"/>
        <v/>
      </c>
      <c r="N44" s="38"/>
      <c r="O44" s="25" t="str">
        <f t="shared" si="8"/>
        <v/>
      </c>
      <c r="P44" s="40" t="str">
        <f t="shared" si="9"/>
        <v/>
      </c>
      <c r="Q44" s="58" t="str">
        <f t="shared" si="10"/>
        <v/>
      </c>
      <c r="R44" s="59"/>
      <c r="S44" s="26" t="str">
        <f t="shared" si="11"/>
        <v/>
      </c>
      <c r="T44" s="35"/>
    </row>
    <row r="45" spans="2:21" ht="19.350000000000001" customHeight="1" x14ac:dyDescent="0.2">
      <c r="B45" s="49"/>
      <c r="C45" s="49"/>
      <c r="D45" s="49"/>
      <c r="E45" s="49"/>
      <c r="F45" s="49"/>
      <c r="G45" s="38"/>
      <c r="H45" s="27"/>
      <c r="I45" s="28"/>
      <c r="J45" s="53" t="str">
        <f t="shared" si="6"/>
        <v/>
      </c>
      <c r="K45" s="54"/>
      <c r="L45" s="38"/>
      <c r="M45" s="25" t="str">
        <f t="shared" si="7"/>
        <v/>
      </c>
      <c r="N45" s="38"/>
      <c r="O45" s="25" t="str">
        <f t="shared" si="8"/>
        <v/>
      </c>
      <c r="P45" s="40" t="str">
        <f t="shared" si="9"/>
        <v/>
      </c>
      <c r="Q45" s="58" t="str">
        <f t="shared" si="10"/>
        <v/>
      </c>
      <c r="R45" s="59"/>
      <c r="S45" s="26" t="str">
        <f t="shared" si="11"/>
        <v/>
      </c>
      <c r="T45" s="35"/>
    </row>
    <row r="46" spans="2:21" ht="19.350000000000001" customHeight="1" x14ac:dyDescent="0.2">
      <c r="B46" s="49"/>
      <c r="C46" s="49"/>
      <c r="D46" s="49"/>
      <c r="E46" s="49"/>
      <c r="F46" s="49"/>
      <c r="G46" s="38"/>
      <c r="H46" s="27"/>
      <c r="I46" s="28"/>
      <c r="J46" s="53" t="str">
        <f t="shared" si="6"/>
        <v/>
      </c>
      <c r="K46" s="54"/>
      <c r="L46" s="38"/>
      <c r="M46" s="25" t="str">
        <f t="shared" si="7"/>
        <v/>
      </c>
      <c r="N46" s="38"/>
      <c r="O46" s="25" t="str">
        <f t="shared" si="8"/>
        <v/>
      </c>
      <c r="P46" s="40" t="str">
        <f t="shared" si="9"/>
        <v/>
      </c>
      <c r="Q46" s="58" t="str">
        <f t="shared" si="10"/>
        <v/>
      </c>
      <c r="R46" s="59"/>
      <c r="S46" s="26" t="str">
        <f t="shared" si="11"/>
        <v/>
      </c>
      <c r="T46" s="35"/>
    </row>
    <row r="47" spans="2:21" ht="19.350000000000001" customHeight="1" x14ac:dyDescent="0.2">
      <c r="B47" s="49"/>
      <c r="C47" s="49"/>
      <c r="D47" s="49"/>
      <c r="E47" s="49"/>
      <c r="F47" s="49"/>
      <c r="G47" s="38"/>
      <c r="H47" s="27"/>
      <c r="I47" s="28"/>
      <c r="J47" s="53" t="str">
        <f t="shared" si="6"/>
        <v/>
      </c>
      <c r="K47" s="54"/>
      <c r="L47" s="38"/>
      <c r="M47" s="25" t="str">
        <f t="shared" si="7"/>
        <v/>
      </c>
      <c r="N47" s="38"/>
      <c r="O47" s="25" t="str">
        <f t="shared" si="8"/>
        <v/>
      </c>
      <c r="P47" s="40" t="str">
        <f t="shared" si="9"/>
        <v/>
      </c>
      <c r="Q47" s="58" t="str">
        <f t="shared" si="10"/>
        <v/>
      </c>
      <c r="R47" s="59"/>
      <c r="S47" s="26" t="str">
        <f t="shared" si="11"/>
        <v/>
      </c>
      <c r="T47" s="35"/>
    </row>
    <row r="48" spans="2:21" ht="19.350000000000001" customHeight="1" x14ac:dyDescent="0.2">
      <c r="B48" s="49"/>
      <c r="C48" s="49"/>
      <c r="D48" s="49"/>
      <c r="E48" s="49"/>
      <c r="F48" s="49"/>
      <c r="G48" s="38"/>
      <c r="H48" s="27"/>
      <c r="I48" s="28"/>
      <c r="J48" s="53" t="str">
        <f t="shared" si="6"/>
        <v/>
      </c>
      <c r="K48" s="54"/>
      <c r="L48" s="38"/>
      <c r="M48" s="25" t="str">
        <f t="shared" si="7"/>
        <v/>
      </c>
      <c r="N48" s="38"/>
      <c r="O48" s="25" t="str">
        <f t="shared" si="8"/>
        <v/>
      </c>
      <c r="P48" s="40" t="str">
        <f t="shared" si="9"/>
        <v/>
      </c>
      <c r="Q48" s="58" t="str">
        <f t="shared" si="10"/>
        <v/>
      </c>
      <c r="R48" s="59"/>
      <c r="S48" s="26" t="str">
        <f t="shared" si="11"/>
        <v/>
      </c>
      <c r="T48" s="35"/>
    </row>
    <row r="49" spans="2:21" ht="19.350000000000001" customHeight="1" x14ac:dyDescent="0.2">
      <c r="B49" s="49"/>
      <c r="C49" s="49"/>
      <c r="D49" s="49"/>
      <c r="E49" s="49"/>
      <c r="F49" s="49"/>
      <c r="G49" s="38"/>
      <c r="H49" s="27"/>
      <c r="I49" s="28"/>
      <c r="J49" s="53" t="str">
        <f t="shared" si="6"/>
        <v/>
      </c>
      <c r="K49" s="54"/>
      <c r="L49" s="38"/>
      <c r="M49" s="25" t="str">
        <f t="shared" si="7"/>
        <v/>
      </c>
      <c r="N49" s="38"/>
      <c r="O49" s="25" t="str">
        <f t="shared" si="8"/>
        <v/>
      </c>
      <c r="P49" s="40" t="str">
        <f t="shared" si="9"/>
        <v/>
      </c>
      <c r="Q49" s="58" t="str">
        <f t="shared" si="10"/>
        <v/>
      </c>
      <c r="R49" s="59"/>
      <c r="S49" s="26" t="str">
        <f t="shared" si="11"/>
        <v/>
      </c>
      <c r="T49" s="35"/>
    </row>
    <row r="50" spans="2:21" ht="19.350000000000001" customHeight="1" x14ac:dyDescent="0.2">
      <c r="B50" s="49"/>
      <c r="C50" s="49"/>
      <c r="D50" s="49"/>
      <c r="E50" s="49"/>
      <c r="F50" s="49"/>
      <c r="G50" s="38"/>
      <c r="H50" s="27"/>
      <c r="I50" s="28"/>
      <c r="J50" s="53" t="str">
        <f t="shared" si="6"/>
        <v/>
      </c>
      <c r="K50" s="54"/>
      <c r="L50" s="38"/>
      <c r="M50" s="25" t="str">
        <f t="shared" si="7"/>
        <v/>
      </c>
      <c r="N50" s="38"/>
      <c r="O50" s="25" t="str">
        <f t="shared" si="8"/>
        <v/>
      </c>
      <c r="P50" s="40" t="str">
        <f t="shared" si="9"/>
        <v/>
      </c>
      <c r="Q50" s="58" t="str">
        <f t="shared" si="10"/>
        <v/>
      </c>
      <c r="R50" s="59"/>
      <c r="S50" s="26" t="str">
        <f t="shared" si="11"/>
        <v/>
      </c>
      <c r="T50" s="35"/>
    </row>
    <row r="51" spans="2:21" ht="19.350000000000001" customHeight="1" x14ac:dyDescent="0.2">
      <c r="B51" s="49"/>
      <c r="C51" s="49"/>
      <c r="D51" s="49"/>
      <c r="E51" s="49"/>
      <c r="F51" s="49"/>
      <c r="G51" s="38"/>
      <c r="H51" s="27"/>
      <c r="I51" s="28"/>
      <c r="J51" s="53" t="str">
        <f t="shared" si="6"/>
        <v/>
      </c>
      <c r="K51" s="54"/>
      <c r="L51" s="38"/>
      <c r="M51" s="25" t="str">
        <f t="shared" si="7"/>
        <v/>
      </c>
      <c r="N51" s="38"/>
      <c r="O51" s="25" t="str">
        <f t="shared" si="8"/>
        <v/>
      </c>
      <c r="P51" s="40" t="str">
        <f t="shared" si="9"/>
        <v/>
      </c>
      <c r="Q51" s="58" t="str">
        <f t="shared" si="10"/>
        <v/>
      </c>
      <c r="R51" s="59"/>
      <c r="S51" s="26" t="str">
        <f t="shared" si="11"/>
        <v/>
      </c>
      <c r="T51" s="35"/>
    </row>
    <row r="52" spans="2:21" ht="19.350000000000001" customHeight="1" x14ac:dyDescent="0.2">
      <c r="B52" s="49"/>
      <c r="C52" s="49"/>
      <c r="D52" s="49"/>
      <c r="E52" s="49"/>
      <c r="F52" s="49"/>
      <c r="G52" s="38"/>
      <c r="H52" s="27"/>
      <c r="I52" s="28"/>
      <c r="J52" s="53" t="str">
        <f t="shared" si="6"/>
        <v/>
      </c>
      <c r="K52" s="54"/>
      <c r="L52" s="38"/>
      <c r="M52" s="25" t="str">
        <f t="shared" si="7"/>
        <v/>
      </c>
      <c r="N52" s="38"/>
      <c r="O52" s="25" t="str">
        <f t="shared" si="8"/>
        <v/>
      </c>
      <c r="P52" s="40" t="str">
        <f t="shared" si="9"/>
        <v/>
      </c>
      <c r="Q52" s="58" t="str">
        <f t="shared" si="10"/>
        <v/>
      </c>
      <c r="R52" s="59"/>
      <c r="S52" s="26" t="str">
        <f t="shared" si="11"/>
        <v/>
      </c>
      <c r="T52" s="35"/>
    </row>
    <row r="53" spans="2:21" ht="19.350000000000001" customHeight="1" x14ac:dyDescent="0.2">
      <c r="B53" s="49"/>
      <c r="C53" s="49"/>
      <c r="D53" s="49"/>
      <c r="E53" s="49"/>
      <c r="F53" s="49"/>
      <c r="G53" s="38"/>
      <c r="H53" s="27"/>
      <c r="I53" s="28"/>
      <c r="J53" s="53" t="str">
        <f t="shared" si="6"/>
        <v/>
      </c>
      <c r="K53" s="54"/>
      <c r="L53" s="38"/>
      <c r="M53" s="25" t="str">
        <f t="shared" si="7"/>
        <v/>
      </c>
      <c r="N53" s="38"/>
      <c r="O53" s="25" t="str">
        <f t="shared" si="8"/>
        <v/>
      </c>
      <c r="P53" s="40" t="str">
        <f t="shared" si="9"/>
        <v/>
      </c>
      <c r="Q53" s="58" t="str">
        <f t="shared" si="10"/>
        <v/>
      </c>
      <c r="R53" s="59"/>
      <c r="S53" s="26" t="str">
        <f t="shared" si="11"/>
        <v/>
      </c>
      <c r="T53" s="35"/>
    </row>
    <row r="54" spans="2:21" ht="19.350000000000001" customHeight="1" x14ac:dyDescent="0.2">
      <c r="B54" s="49"/>
      <c r="C54" s="49"/>
      <c r="D54" s="49"/>
      <c r="E54" s="49"/>
      <c r="F54" s="49"/>
      <c r="G54" s="38"/>
      <c r="H54" s="27"/>
      <c r="I54" s="28"/>
      <c r="J54" s="53" t="str">
        <f>IF(I54="","",I54*G54)</f>
        <v/>
      </c>
      <c r="K54" s="54"/>
      <c r="L54" s="38"/>
      <c r="M54" s="25" t="str">
        <f>IF(L54="","",L54*I54)</f>
        <v/>
      </c>
      <c r="N54" s="38"/>
      <c r="O54" s="25" t="str">
        <f>IF(N54="","",N54*I54)</f>
        <v/>
      </c>
      <c r="P54" s="40" t="str">
        <f>IF(I54="","",IF(N54="",0,N54-L54))</f>
        <v/>
      </c>
      <c r="Q54" s="58" t="str">
        <f>IF(I54="","",P54*I54)</f>
        <v/>
      </c>
      <c r="R54" s="59"/>
      <c r="S54" s="26" t="str">
        <f>IF(I54="","",J54-(P54+L54)*I54)</f>
        <v/>
      </c>
      <c r="T54" s="35"/>
    </row>
    <row r="55" spans="2:21" ht="19.350000000000001" customHeight="1" x14ac:dyDescent="0.2">
      <c r="B55" s="49"/>
      <c r="C55" s="49"/>
      <c r="D55" s="49"/>
      <c r="E55" s="49"/>
      <c r="F55" s="49"/>
      <c r="G55" s="38"/>
      <c r="H55" s="27"/>
      <c r="I55" s="28"/>
      <c r="J55" s="53" t="str">
        <f>IF(I55="","",I55*G55)</f>
        <v/>
      </c>
      <c r="K55" s="54"/>
      <c r="L55" s="38"/>
      <c r="M55" s="25" t="str">
        <f>IF(L55="","",L55*I55)</f>
        <v/>
      </c>
      <c r="N55" s="38"/>
      <c r="O55" s="25" t="str">
        <f>IF(N55="","",N55*I55)</f>
        <v/>
      </c>
      <c r="P55" s="40" t="str">
        <f>IF(I55="","",IF(N55="",0,N55-L55))</f>
        <v/>
      </c>
      <c r="Q55" s="58" t="str">
        <f>IF(I55="","",P55*I55)</f>
        <v/>
      </c>
      <c r="R55" s="59"/>
      <c r="S55" s="26" t="str">
        <f>IF(I55="","",J55-(P55+L55)*I55)</f>
        <v/>
      </c>
      <c r="T55" s="35"/>
    </row>
    <row r="56" spans="2:21" ht="19.350000000000001" customHeight="1" x14ac:dyDescent="0.2">
      <c r="B56" s="49"/>
      <c r="C56" s="49"/>
      <c r="D56" s="49"/>
      <c r="E56" s="49"/>
      <c r="F56" s="49"/>
      <c r="G56" s="38"/>
      <c r="H56" s="27"/>
      <c r="I56" s="28"/>
      <c r="J56" s="53" t="str">
        <f>IF(I56="","",I56*G56)</f>
        <v/>
      </c>
      <c r="K56" s="54"/>
      <c r="L56" s="38"/>
      <c r="M56" s="25" t="str">
        <f>IF(L56="","",L56*I56)</f>
        <v/>
      </c>
      <c r="N56" s="38"/>
      <c r="O56" s="25" t="str">
        <f>IF(N56="","",N56*I56)</f>
        <v/>
      </c>
      <c r="P56" s="40" t="str">
        <f>IF(I56="","",IF(N56="",0,N56-L56))</f>
        <v/>
      </c>
      <c r="Q56" s="58" t="str">
        <f>IF(I56="","",P56*I56)</f>
        <v/>
      </c>
      <c r="R56" s="59"/>
      <c r="S56" s="26" t="str">
        <f>IF(I56="","",J56-(P56+L56)*I56)</f>
        <v/>
      </c>
      <c r="T56" s="35"/>
    </row>
    <row r="57" spans="2:21" ht="19.350000000000001" customHeight="1" x14ac:dyDescent="0.2">
      <c r="B57" s="49"/>
      <c r="C57" s="49"/>
      <c r="D57" s="49"/>
      <c r="E57" s="49"/>
      <c r="F57" s="49"/>
      <c r="G57" s="38"/>
      <c r="H57" s="27"/>
      <c r="I57" s="28"/>
      <c r="J57" s="53" t="str">
        <f t="shared" si="6"/>
        <v/>
      </c>
      <c r="K57" s="54"/>
      <c r="L57" s="38"/>
      <c r="M57" s="25" t="str">
        <f t="shared" si="7"/>
        <v/>
      </c>
      <c r="N57" s="38"/>
      <c r="O57" s="25" t="str">
        <f t="shared" si="8"/>
        <v/>
      </c>
      <c r="P57" s="40" t="str">
        <f t="shared" si="9"/>
        <v/>
      </c>
      <c r="Q57" s="58" t="str">
        <f t="shared" si="10"/>
        <v/>
      </c>
      <c r="R57" s="59"/>
      <c r="S57" s="26" t="str">
        <f t="shared" si="11"/>
        <v/>
      </c>
      <c r="T57" s="35"/>
    </row>
    <row r="58" spans="2:21" ht="19.350000000000001" customHeight="1" x14ac:dyDescent="0.2">
      <c r="B58" s="96"/>
      <c r="C58" s="96"/>
      <c r="D58" s="96"/>
      <c r="E58" s="96"/>
      <c r="F58" s="96"/>
      <c r="G58" s="41"/>
      <c r="H58" s="42"/>
      <c r="I58" s="43"/>
      <c r="J58" s="88" t="str">
        <f t="shared" si="6"/>
        <v/>
      </c>
      <c r="K58" s="89"/>
      <c r="L58" s="41"/>
      <c r="M58" s="44" t="str">
        <f t="shared" si="7"/>
        <v/>
      </c>
      <c r="N58" s="41"/>
      <c r="O58" s="44" t="str">
        <f t="shared" si="8"/>
        <v/>
      </c>
      <c r="P58" s="45" t="str">
        <f t="shared" si="9"/>
        <v/>
      </c>
      <c r="Q58" s="94" t="str">
        <f t="shared" si="10"/>
        <v/>
      </c>
      <c r="R58" s="95"/>
      <c r="S58" s="46" t="str">
        <f t="shared" si="11"/>
        <v/>
      </c>
      <c r="T58" s="46"/>
    </row>
    <row r="59" spans="2:21" ht="5.25" customHeight="1" x14ac:dyDescent="0.2"/>
    <row r="60" spans="2:21" ht="14.25" customHeight="1" x14ac:dyDescent="0.2"/>
    <row r="61" spans="2:21" ht="18" customHeight="1" x14ac:dyDescent="0.2">
      <c r="B61" s="68" t="s">
        <v>13</v>
      </c>
      <c r="C61" s="68"/>
      <c r="D61" s="68"/>
      <c r="E61" s="68" t="s">
        <v>14</v>
      </c>
      <c r="F61" s="68"/>
      <c r="G61" s="64" t="s">
        <v>15</v>
      </c>
      <c r="H61" s="77"/>
      <c r="I61" s="77"/>
      <c r="J61" s="77"/>
      <c r="K61" s="65"/>
      <c r="L61" s="68" t="s">
        <v>16</v>
      </c>
      <c r="M61" s="68"/>
      <c r="N61" s="68" t="s">
        <v>7</v>
      </c>
      <c r="O61" s="68"/>
      <c r="P61" s="68" t="s">
        <v>17</v>
      </c>
      <c r="Q61" s="68"/>
      <c r="R61" s="68"/>
      <c r="S61" s="60" t="s">
        <v>18</v>
      </c>
      <c r="T61" s="82" t="s">
        <v>29</v>
      </c>
      <c r="U61" s="21"/>
    </row>
    <row r="62" spans="2:21" ht="18" customHeight="1" x14ac:dyDescent="0.2">
      <c r="B62" s="68"/>
      <c r="C62" s="68"/>
      <c r="D62" s="68"/>
      <c r="E62" s="68"/>
      <c r="F62" s="68"/>
      <c r="G62" s="20" t="s">
        <v>19</v>
      </c>
      <c r="H62" s="20" t="s">
        <v>20</v>
      </c>
      <c r="I62" s="20" t="s">
        <v>21</v>
      </c>
      <c r="J62" s="64" t="s">
        <v>22</v>
      </c>
      <c r="K62" s="65"/>
      <c r="L62" s="20" t="s">
        <v>19</v>
      </c>
      <c r="M62" s="20" t="s">
        <v>22</v>
      </c>
      <c r="N62" s="20" t="s">
        <v>19</v>
      </c>
      <c r="O62" s="20" t="s">
        <v>22</v>
      </c>
      <c r="P62" s="20" t="s">
        <v>19</v>
      </c>
      <c r="Q62" s="64" t="s">
        <v>22</v>
      </c>
      <c r="R62" s="65"/>
      <c r="S62" s="60"/>
      <c r="T62" s="83"/>
      <c r="U62" s="22"/>
    </row>
    <row r="63" spans="2:21" ht="19.350000000000001" customHeight="1" x14ac:dyDescent="0.2">
      <c r="B63" s="61"/>
      <c r="C63" s="61"/>
      <c r="D63" s="61"/>
      <c r="E63" s="61"/>
      <c r="F63" s="61"/>
      <c r="G63" s="37"/>
      <c r="H63" s="23"/>
      <c r="I63" s="24"/>
      <c r="J63" s="78" t="str">
        <f t="shared" ref="J63:J84" si="12">IF(I63="","",I63*G63)</f>
        <v/>
      </c>
      <c r="K63" s="79"/>
      <c r="L63" s="37"/>
      <c r="M63" s="25" t="str">
        <f t="shared" ref="M63:M84" si="13">IF(L63="","",L63*I63)</f>
        <v/>
      </c>
      <c r="N63" s="37"/>
      <c r="O63" s="25" t="str">
        <f t="shared" ref="O63:O84" si="14">IF(N63="","",N63*I63)</f>
        <v/>
      </c>
      <c r="P63" s="40" t="str">
        <f t="shared" ref="P63:P84" si="15">IF(I63="","",IF(N63="",0,N63-L63))</f>
        <v/>
      </c>
      <c r="Q63" s="66" t="str">
        <f t="shared" ref="Q63:Q84" si="16">IF(I63="","",P63*I63)</f>
        <v/>
      </c>
      <c r="R63" s="67"/>
      <c r="S63" s="26" t="str">
        <f t="shared" ref="S63:S84" si="17">IF(I63="","",J63-(P63+L63)*I63)</f>
        <v/>
      </c>
      <c r="T63" s="34"/>
    </row>
    <row r="64" spans="2:21" ht="19.350000000000001" customHeight="1" x14ac:dyDescent="0.2">
      <c r="B64" s="49"/>
      <c r="C64" s="49"/>
      <c r="D64" s="49"/>
      <c r="E64" s="49"/>
      <c r="F64" s="49"/>
      <c r="G64" s="38"/>
      <c r="H64" s="27"/>
      <c r="I64" s="28"/>
      <c r="J64" s="53" t="str">
        <f t="shared" si="12"/>
        <v/>
      </c>
      <c r="K64" s="54"/>
      <c r="L64" s="38"/>
      <c r="M64" s="25" t="str">
        <f t="shared" si="13"/>
        <v/>
      </c>
      <c r="N64" s="38"/>
      <c r="O64" s="25" t="str">
        <f t="shared" si="14"/>
        <v/>
      </c>
      <c r="P64" s="40" t="str">
        <f t="shared" si="15"/>
        <v/>
      </c>
      <c r="Q64" s="58" t="str">
        <f t="shared" si="16"/>
        <v/>
      </c>
      <c r="R64" s="59"/>
      <c r="S64" s="26" t="str">
        <f t="shared" si="17"/>
        <v/>
      </c>
      <c r="T64" s="35"/>
    </row>
    <row r="65" spans="2:20" ht="19.350000000000001" customHeight="1" x14ac:dyDescent="0.2">
      <c r="B65" s="49"/>
      <c r="C65" s="49"/>
      <c r="D65" s="49"/>
      <c r="E65" s="49"/>
      <c r="F65" s="49"/>
      <c r="G65" s="38"/>
      <c r="H65" s="27"/>
      <c r="I65" s="28"/>
      <c r="J65" s="53" t="str">
        <f t="shared" si="12"/>
        <v/>
      </c>
      <c r="K65" s="54"/>
      <c r="L65" s="38"/>
      <c r="M65" s="25" t="str">
        <f t="shared" si="13"/>
        <v/>
      </c>
      <c r="N65" s="38"/>
      <c r="O65" s="25" t="str">
        <f t="shared" si="14"/>
        <v/>
      </c>
      <c r="P65" s="40" t="str">
        <f t="shared" si="15"/>
        <v/>
      </c>
      <c r="Q65" s="58" t="str">
        <f t="shared" si="16"/>
        <v/>
      </c>
      <c r="R65" s="59"/>
      <c r="S65" s="26" t="str">
        <f t="shared" si="17"/>
        <v/>
      </c>
      <c r="T65" s="35"/>
    </row>
    <row r="66" spans="2:20" ht="19.350000000000001" customHeight="1" x14ac:dyDescent="0.2">
      <c r="B66" s="49"/>
      <c r="C66" s="49"/>
      <c r="D66" s="49"/>
      <c r="E66" s="49"/>
      <c r="F66" s="49"/>
      <c r="G66" s="38"/>
      <c r="H66" s="27"/>
      <c r="I66" s="28"/>
      <c r="J66" s="53" t="str">
        <f t="shared" si="12"/>
        <v/>
      </c>
      <c r="K66" s="54"/>
      <c r="L66" s="38"/>
      <c r="M66" s="25" t="str">
        <f t="shared" si="13"/>
        <v/>
      </c>
      <c r="N66" s="38"/>
      <c r="O66" s="25" t="str">
        <f t="shared" si="14"/>
        <v/>
      </c>
      <c r="P66" s="40" t="str">
        <f t="shared" si="15"/>
        <v/>
      </c>
      <c r="Q66" s="58" t="str">
        <f t="shared" si="16"/>
        <v/>
      </c>
      <c r="R66" s="59"/>
      <c r="S66" s="26" t="str">
        <f t="shared" si="17"/>
        <v/>
      </c>
      <c r="T66" s="35"/>
    </row>
    <row r="67" spans="2:20" ht="19.350000000000001" customHeight="1" x14ac:dyDescent="0.2">
      <c r="B67" s="49"/>
      <c r="C67" s="49"/>
      <c r="D67" s="49"/>
      <c r="E67" s="49"/>
      <c r="F67" s="49"/>
      <c r="G67" s="38"/>
      <c r="H67" s="27"/>
      <c r="I67" s="28"/>
      <c r="J67" s="53" t="str">
        <f t="shared" si="12"/>
        <v/>
      </c>
      <c r="K67" s="54"/>
      <c r="L67" s="38"/>
      <c r="M67" s="25" t="str">
        <f t="shared" si="13"/>
        <v/>
      </c>
      <c r="N67" s="38"/>
      <c r="O67" s="25" t="str">
        <f t="shared" si="14"/>
        <v/>
      </c>
      <c r="P67" s="40" t="str">
        <f t="shared" si="15"/>
        <v/>
      </c>
      <c r="Q67" s="58" t="str">
        <f t="shared" si="16"/>
        <v/>
      </c>
      <c r="R67" s="59"/>
      <c r="S67" s="26" t="str">
        <f t="shared" si="17"/>
        <v/>
      </c>
      <c r="T67" s="35"/>
    </row>
    <row r="68" spans="2:20" ht="19.350000000000001" customHeight="1" x14ac:dyDescent="0.2">
      <c r="B68" s="49"/>
      <c r="C68" s="49"/>
      <c r="D68" s="49"/>
      <c r="E68" s="49"/>
      <c r="F68" s="49"/>
      <c r="G68" s="38"/>
      <c r="H68" s="27"/>
      <c r="I68" s="28"/>
      <c r="J68" s="53" t="str">
        <f t="shared" si="12"/>
        <v/>
      </c>
      <c r="K68" s="54"/>
      <c r="L68" s="38"/>
      <c r="M68" s="25" t="str">
        <f t="shared" si="13"/>
        <v/>
      </c>
      <c r="N68" s="38"/>
      <c r="O68" s="25" t="str">
        <f t="shared" si="14"/>
        <v/>
      </c>
      <c r="P68" s="40" t="str">
        <f t="shared" si="15"/>
        <v/>
      </c>
      <c r="Q68" s="58" t="str">
        <f t="shared" si="16"/>
        <v/>
      </c>
      <c r="R68" s="59"/>
      <c r="S68" s="26" t="str">
        <f t="shared" si="17"/>
        <v/>
      </c>
      <c r="T68" s="35"/>
    </row>
    <row r="69" spans="2:20" ht="19.350000000000001" customHeight="1" x14ac:dyDescent="0.2">
      <c r="B69" s="49"/>
      <c r="C69" s="49"/>
      <c r="D69" s="49"/>
      <c r="E69" s="49"/>
      <c r="F69" s="49"/>
      <c r="G69" s="38"/>
      <c r="H69" s="27"/>
      <c r="I69" s="28"/>
      <c r="J69" s="53" t="str">
        <f t="shared" si="12"/>
        <v/>
      </c>
      <c r="K69" s="54"/>
      <c r="L69" s="38"/>
      <c r="M69" s="25" t="str">
        <f t="shared" si="13"/>
        <v/>
      </c>
      <c r="N69" s="38"/>
      <c r="O69" s="25" t="str">
        <f t="shared" si="14"/>
        <v/>
      </c>
      <c r="P69" s="40" t="str">
        <f t="shared" si="15"/>
        <v/>
      </c>
      <c r="Q69" s="58" t="str">
        <f t="shared" si="16"/>
        <v/>
      </c>
      <c r="R69" s="59"/>
      <c r="S69" s="26" t="str">
        <f t="shared" si="17"/>
        <v/>
      </c>
      <c r="T69" s="35"/>
    </row>
    <row r="70" spans="2:20" ht="19.350000000000001" customHeight="1" x14ac:dyDescent="0.2">
      <c r="B70" s="49"/>
      <c r="C70" s="49"/>
      <c r="D70" s="49"/>
      <c r="E70" s="49"/>
      <c r="F70" s="49"/>
      <c r="G70" s="38"/>
      <c r="H70" s="27"/>
      <c r="I70" s="28"/>
      <c r="J70" s="53" t="str">
        <f t="shared" si="12"/>
        <v/>
      </c>
      <c r="K70" s="54"/>
      <c r="L70" s="38"/>
      <c r="M70" s="25" t="str">
        <f t="shared" si="13"/>
        <v/>
      </c>
      <c r="N70" s="38"/>
      <c r="O70" s="25" t="str">
        <f t="shared" si="14"/>
        <v/>
      </c>
      <c r="P70" s="40" t="str">
        <f t="shared" si="15"/>
        <v/>
      </c>
      <c r="Q70" s="58" t="str">
        <f t="shared" si="16"/>
        <v/>
      </c>
      <c r="R70" s="59"/>
      <c r="S70" s="26" t="str">
        <f t="shared" si="17"/>
        <v/>
      </c>
      <c r="T70" s="35"/>
    </row>
    <row r="71" spans="2:20" ht="19.350000000000001" customHeight="1" x14ac:dyDescent="0.2">
      <c r="B71" s="49"/>
      <c r="C71" s="49"/>
      <c r="D71" s="49"/>
      <c r="E71" s="49"/>
      <c r="F71" s="49"/>
      <c r="G71" s="38"/>
      <c r="H71" s="27"/>
      <c r="I71" s="28"/>
      <c r="J71" s="53" t="str">
        <f t="shared" si="12"/>
        <v/>
      </c>
      <c r="K71" s="54"/>
      <c r="L71" s="38"/>
      <c r="M71" s="25" t="str">
        <f t="shared" si="13"/>
        <v/>
      </c>
      <c r="N71" s="38"/>
      <c r="O71" s="25" t="str">
        <f t="shared" si="14"/>
        <v/>
      </c>
      <c r="P71" s="40" t="str">
        <f t="shared" si="15"/>
        <v/>
      </c>
      <c r="Q71" s="58" t="str">
        <f t="shared" si="16"/>
        <v/>
      </c>
      <c r="R71" s="59"/>
      <c r="S71" s="26" t="str">
        <f t="shared" si="17"/>
        <v/>
      </c>
      <c r="T71" s="35"/>
    </row>
    <row r="72" spans="2:20" ht="19.350000000000001" customHeight="1" x14ac:dyDescent="0.2">
      <c r="B72" s="49"/>
      <c r="C72" s="49"/>
      <c r="D72" s="49"/>
      <c r="E72" s="49"/>
      <c r="F72" s="49"/>
      <c r="G72" s="38"/>
      <c r="H72" s="27"/>
      <c r="I72" s="28"/>
      <c r="J72" s="53" t="str">
        <f t="shared" si="12"/>
        <v/>
      </c>
      <c r="K72" s="54"/>
      <c r="L72" s="38"/>
      <c r="M72" s="25" t="str">
        <f t="shared" si="13"/>
        <v/>
      </c>
      <c r="N72" s="38"/>
      <c r="O72" s="25" t="str">
        <f t="shared" si="14"/>
        <v/>
      </c>
      <c r="P72" s="40" t="str">
        <f t="shared" si="15"/>
        <v/>
      </c>
      <c r="Q72" s="58" t="str">
        <f t="shared" si="16"/>
        <v/>
      </c>
      <c r="R72" s="59"/>
      <c r="S72" s="26" t="str">
        <f t="shared" si="17"/>
        <v/>
      </c>
      <c r="T72" s="35"/>
    </row>
    <row r="73" spans="2:20" ht="19.350000000000001" customHeight="1" x14ac:dyDescent="0.2">
      <c r="B73" s="49"/>
      <c r="C73" s="49"/>
      <c r="D73" s="49"/>
      <c r="E73" s="49"/>
      <c r="F73" s="49"/>
      <c r="G73" s="38"/>
      <c r="H73" s="27"/>
      <c r="I73" s="28"/>
      <c r="J73" s="53" t="str">
        <f t="shared" si="12"/>
        <v/>
      </c>
      <c r="K73" s="54"/>
      <c r="L73" s="38"/>
      <c r="M73" s="25" t="str">
        <f t="shared" si="13"/>
        <v/>
      </c>
      <c r="N73" s="38"/>
      <c r="O73" s="25" t="str">
        <f t="shared" si="14"/>
        <v/>
      </c>
      <c r="P73" s="40" t="str">
        <f t="shared" si="15"/>
        <v/>
      </c>
      <c r="Q73" s="58" t="str">
        <f t="shared" si="16"/>
        <v/>
      </c>
      <c r="R73" s="59"/>
      <c r="S73" s="26" t="str">
        <f t="shared" si="17"/>
        <v/>
      </c>
      <c r="T73" s="35"/>
    </row>
    <row r="74" spans="2:20" ht="19.350000000000001" customHeight="1" x14ac:dyDescent="0.2">
      <c r="B74" s="49"/>
      <c r="C74" s="49"/>
      <c r="D74" s="49"/>
      <c r="E74" s="49"/>
      <c r="F74" s="49"/>
      <c r="G74" s="38"/>
      <c r="H74" s="27"/>
      <c r="I74" s="28"/>
      <c r="J74" s="53" t="str">
        <f t="shared" si="12"/>
        <v/>
      </c>
      <c r="K74" s="54"/>
      <c r="L74" s="38"/>
      <c r="M74" s="25" t="str">
        <f t="shared" si="13"/>
        <v/>
      </c>
      <c r="N74" s="38"/>
      <c r="O74" s="25" t="str">
        <f t="shared" si="14"/>
        <v/>
      </c>
      <c r="P74" s="40" t="str">
        <f t="shared" si="15"/>
        <v/>
      </c>
      <c r="Q74" s="58" t="str">
        <f t="shared" si="16"/>
        <v/>
      </c>
      <c r="R74" s="59"/>
      <c r="S74" s="26" t="str">
        <f t="shared" si="17"/>
        <v/>
      </c>
      <c r="T74" s="35"/>
    </row>
    <row r="75" spans="2:20" ht="19.350000000000001" customHeight="1" x14ac:dyDescent="0.2">
      <c r="B75" s="49"/>
      <c r="C75" s="49"/>
      <c r="D75" s="49"/>
      <c r="E75" s="49"/>
      <c r="F75" s="49"/>
      <c r="G75" s="38"/>
      <c r="H75" s="27"/>
      <c r="I75" s="28"/>
      <c r="J75" s="53" t="str">
        <f t="shared" si="12"/>
        <v/>
      </c>
      <c r="K75" s="54"/>
      <c r="L75" s="38"/>
      <c r="M75" s="25" t="str">
        <f t="shared" si="13"/>
        <v/>
      </c>
      <c r="N75" s="38"/>
      <c r="O75" s="25" t="str">
        <f t="shared" si="14"/>
        <v/>
      </c>
      <c r="P75" s="40" t="str">
        <f t="shared" si="15"/>
        <v/>
      </c>
      <c r="Q75" s="58" t="str">
        <f t="shared" si="16"/>
        <v/>
      </c>
      <c r="R75" s="59"/>
      <c r="S75" s="26" t="str">
        <f t="shared" si="17"/>
        <v/>
      </c>
      <c r="T75" s="35"/>
    </row>
    <row r="76" spans="2:20" ht="19.350000000000001" customHeight="1" x14ac:dyDescent="0.2">
      <c r="B76" s="49"/>
      <c r="C76" s="49"/>
      <c r="D76" s="49"/>
      <c r="E76" s="49"/>
      <c r="F76" s="49"/>
      <c r="G76" s="38"/>
      <c r="H76" s="27"/>
      <c r="I76" s="28"/>
      <c r="J76" s="53" t="str">
        <f t="shared" si="12"/>
        <v/>
      </c>
      <c r="K76" s="54"/>
      <c r="L76" s="38"/>
      <c r="M76" s="25" t="str">
        <f t="shared" si="13"/>
        <v/>
      </c>
      <c r="N76" s="38"/>
      <c r="O76" s="25" t="str">
        <f t="shared" si="14"/>
        <v/>
      </c>
      <c r="P76" s="40" t="str">
        <f t="shared" si="15"/>
        <v/>
      </c>
      <c r="Q76" s="58" t="str">
        <f t="shared" si="16"/>
        <v/>
      </c>
      <c r="R76" s="59"/>
      <c r="S76" s="26" t="str">
        <f t="shared" si="17"/>
        <v/>
      </c>
      <c r="T76" s="35"/>
    </row>
    <row r="77" spans="2:20" ht="19.350000000000001" customHeight="1" x14ac:dyDescent="0.2">
      <c r="B77" s="49"/>
      <c r="C77" s="49"/>
      <c r="D77" s="49"/>
      <c r="E77" s="49"/>
      <c r="F77" s="49"/>
      <c r="G77" s="38"/>
      <c r="H77" s="27"/>
      <c r="I77" s="28"/>
      <c r="J77" s="53" t="str">
        <f t="shared" si="12"/>
        <v/>
      </c>
      <c r="K77" s="54"/>
      <c r="L77" s="38"/>
      <c r="M77" s="25" t="str">
        <f t="shared" si="13"/>
        <v/>
      </c>
      <c r="N77" s="38"/>
      <c r="O77" s="25" t="str">
        <f t="shared" si="14"/>
        <v/>
      </c>
      <c r="P77" s="40" t="str">
        <f t="shared" si="15"/>
        <v/>
      </c>
      <c r="Q77" s="58" t="str">
        <f t="shared" si="16"/>
        <v/>
      </c>
      <c r="R77" s="59"/>
      <c r="S77" s="26" t="str">
        <f t="shared" si="17"/>
        <v/>
      </c>
      <c r="T77" s="35"/>
    </row>
    <row r="78" spans="2:20" ht="19.350000000000001" customHeight="1" x14ac:dyDescent="0.2">
      <c r="B78" s="49"/>
      <c r="C78" s="49"/>
      <c r="D78" s="49"/>
      <c r="E78" s="49"/>
      <c r="F78" s="49"/>
      <c r="G78" s="38"/>
      <c r="H78" s="27"/>
      <c r="I78" s="28"/>
      <c r="J78" s="53" t="str">
        <f t="shared" si="12"/>
        <v/>
      </c>
      <c r="K78" s="54"/>
      <c r="L78" s="38"/>
      <c r="M78" s="25" t="str">
        <f t="shared" si="13"/>
        <v/>
      </c>
      <c r="N78" s="38"/>
      <c r="O78" s="25" t="str">
        <f t="shared" si="14"/>
        <v/>
      </c>
      <c r="P78" s="40" t="str">
        <f t="shared" si="15"/>
        <v/>
      </c>
      <c r="Q78" s="58" t="str">
        <f t="shared" si="16"/>
        <v/>
      </c>
      <c r="R78" s="59"/>
      <c r="S78" s="26" t="str">
        <f t="shared" si="17"/>
        <v/>
      </c>
      <c r="T78" s="35"/>
    </row>
    <row r="79" spans="2:20" ht="19.350000000000001" customHeight="1" x14ac:dyDescent="0.2">
      <c r="B79" s="49"/>
      <c r="C79" s="49"/>
      <c r="D79" s="49"/>
      <c r="E79" s="49"/>
      <c r="F79" s="49"/>
      <c r="G79" s="38"/>
      <c r="H79" s="27"/>
      <c r="I79" s="28"/>
      <c r="J79" s="53" t="str">
        <f t="shared" si="12"/>
        <v/>
      </c>
      <c r="K79" s="54"/>
      <c r="L79" s="38"/>
      <c r="M79" s="25" t="str">
        <f t="shared" si="13"/>
        <v/>
      </c>
      <c r="N79" s="38"/>
      <c r="O79" s="25" t="str">
        <f t="shared" si="14"/>
        <v/>
      </c>
      <c r="P79" s="40" t="str">
        <f t="shared" si="15"/>
        <v/>
      </c>
      <c r="Q79" s="58" t="str">
        <f t="shared" si="16"/>
        <v/>
      </c>
      <c r="R79" s="59"/>
      <c r="S79" s="26" t="str">
        <f t="shared" si="17"/>
        <v/>
      </c>
      <c r="T79" s="35"/>
    </row>
    <row r="80" spans="2:20" ht="19.350000000000001" customHeight="1" x14ac:dyDescent="0.2">
      <c r="B80" s="49"/>
      <c r="C80" s="49"/>
      <c r="D80" s="49"/>
      <c r="E80" s="49"/>
      <c r="F80" s="49"/>
      <c r="G80" s="38"/>
      <c r="H80" s="27"/>
      <c r="I80" s="28"/>
      <c r="J80" s="53" t="str">
        <f t="shared" si="12"/>
        <v/>
      </c>
      <c r="K80" s="54"/>
      <c r="L80" s="38"/>
      <c r="M80" s="25" t="str">
        <f t="shared" si="13"/>
        <v/>
      </c>
      <c r="N80" s="38"/>
      <c r="O80" s="25" t="str">
        <f t="shared" si="14"/>
        <v/>
      </c>
      <c r="P80" s="40" t="str">
        <f t="shared" si="15"/>
        <v/>
      </c>
      <c r="Q80" s="58" t="str">
        <f t="shared" si="16"/>
        <v/>
      </c>
      <c r="R80" s="59"/>
      <c r="S80" s="26" t="str">
        <f t="shared" si="17"/>
        <v/>
      </c>
      <c r="T80" s="35"/>
    </row>
    <row r="81" spans="2:20" ht="19.350000000000001" customHeight="1" x14ac:dyDescent="0.2">
      <c r="B81" s="49"/>
      <c r="C81" s="49"/>
      <c r="D81" s="49"/>
      <c r="E81" s="49"/>
      <c r="F81" s="49"/>
      <c r="G81" s="38"/>
      <c r="H81" s="27"/>
      <c r="I81" s="28"/>
      <c r="J81" s="53" t="str">
        <f t="shared" si="12"/>
        <v/>
      </c>
      <c r="K81" s="54"/>
      <c r="L81" s="38"/>
      <c r="M81" s="25" t="str">
        <f t="shared" si="13"/>
        <v/>
      </c>
      <c r="N81" s="38"/>
      <c r="O81" s="25" t="str">
        <f t="shared" si="14"/>
        <v/>
      </c>
      <c r="P81" s="40" t="str">
        <f t="shared" si="15"/>
        <v/>
      </c>
      <c r="Q81" s="58" t="str">
        <f t="shared" si="16"/>
        <v/>
      </c>
      <c r="R81" s="59"/>
      <c r="S81" s="26" t="str">
        <f t="shared" si="17"/>
        <v/>
      </c>
      <c r="T81" s="35"/>
    </row>
    <row r="82" spans="2:20" ht="19.350000000000001" customHeight="1" x14ac:dyDescent="0.2">
      <c r="B82" s="49"/>
      <c r="C82" s="49"/>
      <c r="D82" s="49"/>
      <c r="E82" s="49"/>
      <c r="F82" s="49"/>
      <c r="G82" s="38"/>
      <c r="H82" s="27"/>
      <c r="I82" s="28"/>
      <c r="J82" s="53" t="str">
        <f t="shared" si="12"/>
        <v/>
      </c>
      <c r="K82" s="54"/>
      <c r="L82" s="38"/>
      <c r="M82" s="25" t="str">
        <f t="shared" si="13"/>
        <v/>
      </c>
      <c r="N82" s="38"/>
      <c r="O82" s="25" t="str">
        <f t="shared" si="14"/>
        <v/>
      </c>
      <c r="P82" s="40" t="str">
        <f t="shared" si="15"/>
        <v/>
      </c>
      <c r="Q82" s="58" t="str">
        <f t="shared" si="16"/>
        <v/>
      </c>
      <c r="R82" s="59"/>
      <c r="S82" s="26" t="str">
        <f t="shared" si="17"/>
        <v/>
      </c>
      <c r="T82" s="35"/>
    </row>
    <row r="83" spans="2:20" ht="19.350000000000001" customHeight="1" x14ac:dyDescent="0.2">
      <c r="B83" s="49"/>
      <c r="C83" s="49"/>
      <c r="D83" s="49"/>
      <c r="E83" s="49"/>
      <c r="F83" s="49"/>
      <c r="G83" s="38"/>
      <c r="H83" s="27"/>
      <c r="I83" s="28"/>
      <c r="J83" s="53" t="str">
        <f t="shared" si="12"/>
        <v/>
      </c>
      <c r="K83" s="54"/>
      <c r="L83" s="38"/>
      <c r="M83" s="25" t="str">
        <f t="shared" si="13"/>
        <v/>
      </c>
      <c r="N83" s="38"/>
      <c r="O83" s="25" t="str">
        <f t="shared" si="14"/>
        <v/>
      </c>
      <c r="P83" s="40" t="str">
        <f t="shared" si="15"/>
        <v/>
      </c>
      <c r="Q83" s="58" t="str">
        <f t="shared" si="16"/>
        <v/>
      </c>
      <c r="R83" s="59"/>
      <c r="S83" s="26" t="str">
        <f t="shared" si="17"/>
        <v/>
      </c>
      <c r="T83" s="35"/>
    </row>
    <row r="84" spans="2:20" ht="19.350000000000001" customHeight="1" x14ac:dyDescent="0.2">
      <c r="B84" s="50"/>
      <c r="C84" s="50"/>
      <c r="D84" s="50"/>
      <c r="E84" s="50"/>
      <c r="F84" s="50"/>
      <c r="G84" s="39"/>
      <c r="H84" s="29"/>
      <c r="I84" s="30"/>
      <c r="J84" s="88" t="str">
        <f t="shared" si="12"/>
        <v/>
      </c>
      <c r="K84" s="89"/>
      <c r="L84" s="39"/>
      <c r="M84" s="25" t="str">
        <f t="shared" si="13"/>
        <v/>
      </c>
      <c r="N84" s="39"/>
      <c r="O84" s="25" t="str">
        <f t="shared" si="14"/>
        <v/>
      </c>
      <c r="P84" s="40" t="str">
        <f t="shared" si="15"/>
        <v/>
      </c>
      <c r="Q84" s="58" t="str">
        <f t="shared" si="16"/>
        <v/>
      </c>
      <c r="R84" s="59"/>
      <c r="S84" s="26" t="str">
        <f t="shared" si="17"/>
        <v/>
      </c>
      <c r="T84" s="36"/>
    </row>
    <row r="85" spans="2:20" ht="19.350000000000001" customHeight="1" x14ac:dyDescent="0.2">
      <c r="B85" s="90" t="s">
        <v>23</v>
      </c>
      <c r="C85" s="91"/>
      <c r="D85" s="91"/>
      <c r="E85" s="91"/>
      <c r="F85" s="91"/>
      <c r="G85" s="91"/>
      <c r="H85" s="91"/>
      <c r="I85" s="55">
        <f>SUM(J11:K29,J34:K58,J63:K84)</f>
        <v>0</v>
      </c>
      <c r="J85" s="56"/>
      <c r="K85" s="57"/>
      <c r="L85" s="55">
        <f>SUM(M11:M29,M34:M58,M63:M84)</f>
        <v>0</v>
      </c>
      <c r="M85" s="56"/>
      <c r="N85" s="55">
        <f>SUM(O11:O29,O34:O58,O63:O84)</f>
        <v>0</v>
      </c>
      <c r="O85" s="56"/>
      <c r="P85" s="55">
        <f>SUM(Q11:R29,Q34:R58,Q63:R84)</f>
        <v>0</v>
      </c>
      <c r="Q85" s="56"/>
      <c r="R85" s="57"/>
      <c r="S85" s="31">
        <f>I85-N85</f>
        <v>0</v>
      </c>
      <c r="T85" s="31"/>
    </row>
    <row r="86" spans="2:20" ht="19.350000000000001" customHeight="1" x14ac:dyDescent="0.2">
      <c r="B86" s="92" t="s">
        <v>30</v>
      </c>
      <c r="C86" s="93"/>
      <c r="D86" s="93"/>
      <c r="E86" s="93"/>
      <c r="F86" s="93"/>
      <c r="G86" s="93"/>
      <c r="H86" s="93"/>
      <c r="I86" s="84">
        <f>ROUNDDOWN(I85*0.1,0)</f>
        <v>0</v>
      </c>
      <c r="J86" s="85"/>
      <c r="K86" s="86"/>
      <c r="L86" s="86">
        <f>ROUNDDOWN(L85*0.1,0)</f>
        <v>0</v>
      </c>
      <c r="M86" s="84"/>
      <c r="N86" s="47">
        <f>ROUNDDOWN(N85*0.1,0)</f>
        <v>0</v>
      </c>
      <c r="O86" s="47"/>
      <c r="P86" s="47">
        <f>ROUNDDOWN(P85*0.1,0)</f>
        <v>0</v>
      </c>
      <c r="Q86" s="47"/>
      <c r="R86" s="47"/>
      <c r="S86" s="32">
        <f>ROUNDDOWN(S85*0.1,0)</f>
        <v>0</v>
      </c>
      <c r="T86" s="32"/>
    </row>
    <row r="87" spans="2:20" ht="19.350000000000001" customHeight="1" x14ac:dyDescent="0.2">
      <c r="B87" s="62" t="s">
        <v>24</v>
      </c>
      <c r="C87" s="63"/>
      <c r="D87" s="63"/>
      <c r="E87" s="63"/>
      <c r="F87" s="63"/>
      <c r="G87" s="63"/>
      <c r="H87" s="63"/>
      <c r="I87" s="52">
        <f>I85+I86</f>
        <v>0</v>
      </c>
      <c r="J87" s="87"/>
      <c r="K87" s="51"/>
      <c r="L87" s="51">
        <f>L85+L86</f>
        <v>0</v>
      </c>
      <c r="M87" s="52"/>
      <c r="N87" s="48">
        <f>N85+N86</f>
        <v>0</v>
      </c>
      <c r="O87" s="48"/>
      <c r="P87" s="48">
        <f>P85+P86</f>
        <v>0</v>
      </c>
      <c r="Q87" s="48"/>
      <c r="R87" s="48"/>
      <c r="S87" s="33">
        <f>S85+S86</f>
        <v>0</v>
      </c>
      <c r="T87" s="33"/>
    </row>
    <row r="88" spans="2:20" ht="5.25" customHeight="1" x14ac:dyDescent="0.2"/>
  </sheetData>
  <sheetProtection sheet="1" objects="1" scenarios="1"/>
  <mergeCells count="324">
    <mergeCell ref="P87:R87"/>
    <mergeCell ref="N87:O87"/>
    <mergeCell ref="P85:R85"/>
    <mergeCell ref="N86:O86"/>
    <mergeCell ref="P86:R86"/>
    <mergeCell ref="N85:O85"/>
    <mergeCell ref="N61:O61"/>
    <mergeCell ref="B54:D54"/>
    <mergeCell ref="E54:F54"/>
    <mergeCell ref="J54:K54"/>
    <mergeCell ref="Q54:R54"/>
    <mergeCell ref="B55:D55"/>
    <mergeCell ref="E55:F55"/>
    <mergeCell ref="J55:K55"/>
    <mergeCell ref="Q55:R55"/>
    <mergeCell ref="E56:F56"/>
    <mergeCell ref="J56:K56"/>
    <mergeCell ref="Q56:R56"/>
    <mergeCell ref="B87:H87"/>
    <mergeCell ref="I87:K87"/>
    <mergeCell ref="L87:M87"/>
    <mergeCell ref="B86:H86"/>
    <mergeCell ref="I86:K86"/>
    <mergeCell ref="L86:M86"/>
    <mergeCell ref="B85:H85"/>
    <mergeCell ref="I85:K85"/>
    <mergeCell ref="L85:M85"/>
    <mergeCell ref="B84:D84"/>
    <mergeCell ref="E84:F84"/>
    <mergeCell ref="J84:K84"/>
    <mergeCell ref="Q84:R84"/>
    <mergeCell ref="B83:D83"/>
    <mergeCell ref="E83:F83"/>
    <mergeCell ref="J83:K83"/>
    <mergeCell ref="Q83:R83"/>
    <mergeCell ref="B56:D56"/>
    <mergeCell ref="B80:D80"/>
    <mergeCell ref="E80:F80"/>
    <mergeCell ref="J80:K80"/>
    <mergeCell ref="Q80:R80"/>
    <mergeCell ref="B79:D79"/>
    <mergeCell ref="E79:F79"/>
    <mergeCell ref="J79:K79"/>
    <mergeCell ref="Q79:R79"/>
    <mergeCell ref="B75:D75"/>
    <mergeCell ref="E75:F75"/>
    <mergeCell ref="J75:K75"/>
    <mergeCell ref="Q75:R75"/>
    <mergeCell ref="B72:D72"/>
    <mergeCell ref="E72:F72"/>
    <mergeCell ref="J72:K72"/>
    <mergeCell ref="Q72:R72"/>
    <mergeCell ref="B71:D71"/>
    <mergeCell ref="E71:F71"/>
    <mergeCell ref="J71:K71"/>
    <mergeCell ref="Q71:R71"/>
    <mergeCell ref="B74:D74"/>
    <mergeCell ref="E74:F74"/>
    <mergeCell ref="J74:K74"/>
    <mergeCell ref="B82:D82"/>
    <mergeCell ref="E82:F82"/>
    <mergeCell ref="J82:K82"/>
    <mergeCell ref="Q82:R82"/>
    <mergeCell ref="B81:D81"/>
    <mergeCell ref="E81:F81"/>
    <mergeCell ref="J81:K81"/>
    <mergeCell ref="Q81:R81"/>
    <mergeCell ref="B76:D76"/>
    <mergeCell ref="E76:F76"/>
    <mergeCell ref="J76:K76"/>
    <mergeCell ref="Q76:R76"/>
    <mergeCell ref="B78:D78"/>
    <mergeCell ref="E78:F78"/>
    <mergeCell ref="J78:K78"/>
    <mergeCell ref="Q78:R78"/>
    <mergeCell ref="B77:D77"/>
    <mergeCell ref="E77:F77"/>
    <mergeCell ref="J77:K77"/>
    <mergeCell ref="Q77:R77"/>
    <mergeCell ref="Q74:R74"/>
    <mergeCell ref="B73:D73"/>
    <mergeCell ref="E73:F73"/>
    <mergeCell ref="J73:K73"/>
    <mergeCell ref="Q73:R73"/>
    <mergeCell ref="B68:D68"/>
    <mergeCell ref="E68:F68"/>
    <mergeCell ref="J68:K68"/>
    <mergeCell ref="Q68:R68"/>
    <mergeCell ref="B67:D67"/>
    <mergeCell ref="E67:F67"/>
    <mergeCell ref="J67:K67"/>
    <mergeCell ref="Q67:R67"/>
    <mergeCell ref="B70:D70"/>
    <mergeCell ref="E70:F70"/>
    <mergeCell ref="J70:K70"/>
    <mergeCell ref="Q70:R70"/>
    <mergeCell ref="B69:D69"/>
    <mergeCell ref="E69:F69"/>
    <mergeCell ref="J69:K69"/>
    <mergeCell ref="Q69:R69"/>
    <mergeCell ref="B64:D64"/>
    <mergeCell ref="E64:F64"/>
    <mergeCell ref="J64:K64"/>
    <mergeCell ref="Q64:R64"/>
    <mergeCell ref="B63:D63"/>
    <mergeCell ref="E63:F63"/>
    <mergeCell ref="J63:K63"/>
    <mergeCell ref="Q63:R63"/>
    <mergeCell ref="B66:D66"/>
    <mergeCell ref="E66:F66"/>
    <mergeCell ref="J66:K66"/>
    <mergeCell ref="Q66:R66"/>
    <mergeCell ref="B65:D65"/>
    <mergeCell ref="E65:F65"/>
    <mergeCell ref="J65:K65"/>
    <mergeCell ref="Q65:R65"/>
    <mergeCell ref="P61:R61"/>
    <mergeCell ref="S61:S62"/>
    <mergeCell ref="T61:T62"/>
    <mergeCell ref="Q62:R62"/>
    <mergeCell ref="B61:D62"/>
    <mergeCell ref="E61:F62"/>
    <mergeCell ref="G61:K61"/>
    <mergeCell ref="L61:M61"/>
    <mergeCell ref="J62:K62"/>
    <mergeCell ref="T9:T10"/>
    <mergeCell ref="J26:K26"/>
    <mergeCell ref="J27:K27"/>
    <mergeCell ref="J28:K28"/>
    <mergeCell ref="Q19:R19"/>
    <mergeCell ref="Q20:R20"/>
    <mergeCell ref="Q21:R21"/>
    <mergeCell ref="Q15:R15"/>
    <mergeCell ref="Q16:R16"/>
    <mergeCell ref="Q17:R17"/>
    <mergeCell ref="Q18:R18"/>
    <mergeCell ref="O2:P2"/>
    <mergeCell ref="B9:D10"/>
    <mergeCell ref="E9:F10"/>
    <mergeCell ref="D4:E4"/>
    <mergeCell ref="C5:E5"/>
    <mergeCell ref="L9:M9"/>
    <mergeCell ref="P4:Q4"/>
    <mergeCell ref="P5:Q5"/>
    <mergeCell ref="P6:Q6"/>
    <mergeCell ref="P7:Q7"/>
    <mergeCell ref="G6:J6"/>
    <mergeCell ref="Q10:R10"/>
    <mergeCell ref="L5:N6"/>
    <mergeCell ref="I2:M2"/>
    <mergeCell ref="G4:J4"/>
    <mergeCell ref="G5:J5"/>
    <mergeCell ref="G7:J7"/>
    <mergeCell ref="E26:F26"/>
    <mergeCell ref="G9:K9"/>
    <mergeCell ref="J10:K10"/>
    <mergeCell ref="J11:K11"/>
    <mergeCell ref="J14:K14"/>
    <mergeCell ref="J15:K15"/>
    <mergeCell ref="B11:D11"/>
    <mergeCell ref="B12:D12"/>
    <mergeCell ref="B13:D13"/>
    <mergeCell ref="B14:D14"/>
    <mergeCell ref="B22:D22"/>
    <mergeCell ref="B26:D26"/>
    <mergeCell ref="B23:D23"/>
    <mergeCell ref="B21:D21"/>
    <mergeCell ref="B19:D19"/>
    <mergeCell ref="E14:F14"/>
    <mergeCell ref="E17:F17"/>
    <mergeCell ref="E18:F18"/>
    <mergeCell ref="E19:F19"/>
    <mergeCell ref="E15:F15"/>
    <mergeCell ref="E16:F16"/>
    <mergeCell ref="J20:K20"/>
    <mergeCell ref="B18:D18"/>
    <mergeCell ref="B15:D15"/>
    <mergeCell ref="B16:D16"/>
    <mergeCell ref="B17:D17"/>
    <mergeCell ref="P9:R9"/>
    <mergeCell ref="S9:S10"/>
    <mergeCell ref="E11:F11"/>
    <mergeCell ref="E12:F12"/>
    <mergeCell ref="E13:F13"/>
    <mergeCell ref="J12:K12"/>
    <mergeCell ref="J13:K13"/>
    <mergeCell ref="Q13:R13"/>
    <mergeCell ref="N9:O9"/>
    <mergeCell ref="Q14:R14"/>
    <mergeCell ref="Q11:R11"/>
    <mergeCell ref="Q12:R12"/>
    <mergeCell ref="E20:F20"/>
    <mergeCell ref="E23:F23"/>
    <mergeCell ref="J23:K23"/>
    <mergeCell ref="Q23:R23"/>
    <mergeCell ref="Q25:R25"/>
    <mergeCell ref="B20:D20"/>
    <mergeCell ref="J16:K16"/>
    <mergeCell ref="J17:K17"/>
    <mergeCell ref="J18:K18"/>
    <mergeCell ref="J19:K19"/>
    <mergeCell ref="E21:F21"/>
    <mergeCell ref="E22:F22"/>
    <mergeCell ref="J21:K21"/>
    <mergeCell ref="J22:K22"/>
    <mergeCell ref="Q29:R29"/>
    <mergeCell ref="Q22:R22"/>
    <mergeCell ref="Q26:R26"/>
    <mergeCell ref="Q27:R27"/>
    <mergeCell ref="Q28:R28"/>
    <mergeCell ref="J29:K29"/>
    <mergeCell ref="Q24:R24"/>
    <mergeCell ref="S32:S33"/>
    <mergeCell ref="T32:T33"/>
    <mergeCell ref="Q33:R33"/>
    <mergeCell ref="B34:D34"/>
    <mergeCell ref="E34:F34"/>
    <mergeCell ref="J34:K34"/>
    <mergeCell ref="Q34:R34"/>
    <mergeCell ref="B32:D33"/>
    <mergeCell ref="E32:F33"/>
    <mergeCell ref="G32:K32"/>
    <mergeCell ref="L32:M32"/>
    <mergeCell ref="J33:K33"/>
    <mergeCell ref="N32:O32"/>
    <mergeCell ref="B47:D47"/>
    <mergeCell ref="E47:F47"/>
    <mergeCell ref="J47:K47"/>
    <mergeCell ref="Q47:R47"/>
    <mergeCell ref="B48:D48"/>
    <mergeCell ref="E48:F48"/>
    <mergeCell ref="J48:K48"/>
    <mergeCell ref="Q48:R48"/>
    <mergeCell ref="B43:D43"/>
    <mergeCell ref="E43:F43"/>
    <mergeCell ref="J43:K43"/>
    <mergeCell ref="Q43:R43"/>
    <mergeCell ref="B44:D44"/>
    <mergeCell ref="E44:F44"/>
    <mergeCell ref="J44:K44"/>
    <mergeCell ref="Q44:R44"/>
    <mergeCell ref="B46:D46"/>
    <mergeCell ref="E46:F46"/>
    <mergeCell ref="J46:K46"/>
    <mergeCell ref="Q46:R46"/>
    <mergeCell ref="B45:D45"/>
    <mergeCell ref="E45:F45"/>
    <mergeCell ref="J45:K45"/>
    <mergeCell ref="Q45:R45"/>
    <mergeCell ref="J52:K52"/>
    <mergeCell ref="Q52:R52"/>
    <mergeCell ref="B49:D49"/>
    <mergeCell ref="E49:F49"/>
    <mergeCell ref="J49:K49"/>
    <mergeCell ref="Q49:R49"/>
    <mergeCell ref="B50:D50"/>
    <mergeCell ref="E50:F50"/>
    <mergeCell ref="J50:K50"/>
    <mergeCell ref="Q50:R50"/>
    <mergeCell ref="B58:D58"/>
    <mergeCell ref="E58:F58"/>
    <mergeCell ref="J58:K58"/>
    <mergeCell ref="Q58:R58"/>
    <mergeCell ref="B39:D39"/>
    <mergeCell ref="E39:F39"/>
    <mergeCell ref="J39:K39"/>
    <mergeCell ref="Q39:R39"/>
    <mergeCell ref="B40:D40"/>
    <mergeCell ref="E40:F40"/>
    <mergeCell ref="B53:D53"/>
    <mergeCell ref="E53:F53"/>
    <mergeCell ref="J53:K53"/>
    <mergeCell ref="Q53:R53"/>
    <mergeCell ref="B57:D57"/>
    <mergeCell ref="E57:F57"/>
    <mergeCell ref="J57:K57"/>
    <mergeCell ref="Q57:R57"/>
    <mergeCell ref="B51:D51"/>
    <mergeCell ref="E51:F51"/>
    <mergeCell ref="J51:K51"/>
    <mergeCell ref="Q51:R51"/>
    <mergeCell ref="B52:D52"/>
    <mergeCell ref="E52:F52"/>
    <mergeCell ref="B24:D24"/>
    <mergeCell ref="E24:F24"/>
    <mergeCell ref="J24:K24"/>
    <mergeCell ref="J40:K40"/>
    <mergeCell ref="Q40:R40"/>
    <mergeCell ref="B41:D41"/>
    <mergeCell ref="E41:F41"/>
    <mergeCell ref="J41:K41"/>
    <mergeCell ref="Q41:R41"/>
    <mergeCell ref="B37:D37"/>
    <mergeCell ref="E37:F37"/>
    <mergeCell ref="J37:K37"/>
    <mergeCell ref="Q37:R37"/>
    <mergeCell ref="B38:D38"/>
    <mergeCell ref="E38:F38"/>
    <mergeCell ref="J38:K38"/>
    <mergeCell ref="Q38:R38"/>
    <mergeCell ref="B35:D35"/>
    <mergeCell ref="E35:F35"/>
    <mergeCell ref="J35:K35"/>
    <mergeCell ref="Q35:R35"/>
    <mergeCell ref="B25:D25"/>
    <mergeCell ref="E25:F25"/>
    <mergeCell ref="J25:K25"/>
    <mergeCell ref="B27:D27"/>
    <mergeCell ref="B28:D28"/>
    <mergeCell ref="B29:D29"/>
    <mergeCell ref="B42:D42"/>
    <mergeCell ref="E42:F42"/>
    <mergeCell ref="J42:K42"/>
    <mergeCell ref="Q42:R42"/>
    <mergeCell ref="B36:D36"/>
    <mergeCell ref="E36:F36"/>
    <mergeCell ref="J36:K36"/>
    <mergeCell ref="Q36:R36"/>
    <mergeCell ref="P32:R32"/>
    <mergeCell ref="E27:F27"/>
    <mergeCell ref="E28:F28"/>
    <mergeCell ref="E29:F29"/>
    <mergeCell ref="E30:F30"/>
    <mergeCell ref="B30:D30"/>
  </mergeCells>
  <phoneticPr fontId="2"/>
  <pageMargins left="0.53" right="0.36" top="0.71" bottom="0.75" header="0.51" footer="0.28000000000000003"/>
  <pageSetup paperSize="9" scale="98" orientation="landscape" horizontalDpi="4294967294" r:id="rId1"/>
  <headerFooter alignWithMargins="0">
    <oddHeader>&amp;L050711-1&amp;R&amp;P/&amp;Nﾍﾟｰｼﾞ</oddHeader>
    <oddFooter>&amp;L&amp;9出来高は月末締とします。必ず作業所長に出来高の査定・確認を受けて下さい。
請求書は10日当社必着とします。遅れた場合、支払がひと月遅れることとなりますので、十分ご注意下さい。
請求書には、必ずこの請求内訳書を添付してください。&amp;R&amp;G&amp;"ＭＳ ゴシック,標準"&amp;10　株式会社　斉藤組</oddFooter>
  </headerFooter>
  <rowBreaks count="1" manualBreakCount="1">
    <brk id="30" max="16383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請求内訳1ページ用</vt:lpstr>
      <vt:lpstr>請求内訳2ページ用</vt:lpstr>
      <vt:lpstr>請求内訳3ページ用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漆原宏明</dc:creator>
  <cp:lastModifiedBy>k.noguchi</cp:lastModifiedBy>
  <cp:lastPrinted>2005-07-11T01:24:35Z</cp:lastPrinted>
  <dcterms:created xsi:type="dcterms:W3CDTF">2005-07-11T00:43:46Z</dcterms:created>
  <dcterms:modified xsi:type="dcterms:W3CDTF">2021-06-28T05:11:07Z</dcterms:modified>
</cp:coreProperties>
</file>